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1365" yWindow="15" windowWidth="17910" windowHeight="9090"/>
  </bookViews>
  <sheets>
    <sheet name="2012 Other Recyclables" sheetId="1" r:id="rId1"/>
  </sheets>
  <calcPr calcId="145621"/>
</workbook>
</file>

<file path=xl/calcChain.xml><?xml version="1.0" encoding="utf-8"?>
<calcChain xmlns="http://schemas.openxmlformats.org/spreadsheetml/2006/main">
  <c r="D210" i="1" l="1"/>
  <c r="D154" i="1"/>
  <c r="D22" i="1"/>
  <c r="D74" i="1"/>
  <c r="D221" i="1"/>
  <c r="D226" i="1"/>
  <c r="D144" i="1"/>
  <c r="D87" i="1"/>
  <c r="D150" i="1"/>
  <c r="D162" i="1"/>
  <c r="D115" i="1"/>
  <c r="D225" i="1"/>
  <c r="D187" i="1"/>
  <c r="D159" i="1"/>
  <c r="D14" i="1"/>
  <c r="D33" i="1"/>
  <c r="D158" i="1"/>
  <c r="D176" i="1"/>
  <c r="D170" i="1"/>
  <c r="D138" i="1"/>
  <c r="D235" i="1"/>
  <c r="D157" i="1"/>
  <c r="D185" i="1"/>
  <c r="D219" i="1"/>
  <c r="D100" i="1"/>
  <c r="D145" i="1"/>
  <c r="D47" i="1"/>
  <c r="D91" i="1"/>
  <c r="D64" i="1"/>
  <c r="D217" i="1"/>
  <c r="D215" i="1"/>
  <c r="D90" i="1"/>
  <c r="D9" i="1"/>
  <c r="D32" i="1"/>
  <c r="D190" i="1"/>
  <c r="D85" i="1"/>
  <c r="D28" i="1"/>
  <c r="D12" i="1"/>
  <c r="D34" i="1"/>
  <c r="D227" i="1"/>
  <c r="D11" i="1"/>
  <c r="D135" i="1"/>
  <c r="D114" i="1"/>
  <c r="D181" i="1"/>
  <c r="D129" i="1"/>
  <c r="D81" i="1"/>
  <c r="D56" i="1"/>
  <c r="D128" i="1"/>
  <c r="D69" i="1"/>
  <c r="D165" i="1"/>
  <c r="D174" i="1"/>
  <c r="D43" i="1"/>
  <c r="D78" i="1"/>
  <c r="D231" i="1"/>
  <c r="D208" i="1"/>
  <c r="D67" i="1"/>
  <c r="D149" i="1"/>
  <c r="D160" i="1"/>
  <c r="D216" i="1"/>
  <c r="D94" i="1"/>
  <c r="D166" i="1"/>
  <c r="D148" i="1"/>
  <c r="D80" i="1"/>
  <c r="D206" i="1"/>
  <c r="D79" i="1"/>
  <c r="D18" i="1"/>
  <c r="D66" i="1"/>
  <c r="D16" i="1"/>
  <c r="D137" i="1"/>
  <c r="D130" i="1"/>
  <c r="D151" i="1"/>
  <c r="D169" i="1"/>
  <c r="D182" i="1"/>
  <c r="D198" i="1"/>
  <c r="D200" i="1"/>
  <c r="D146" i="1"/>
  <c r="D110" i="1"/>
  <c r="D232" i="1"/>
  <c r="D209" i="1"/>
  <c r="D192" i="1"/>
  <c r="D54" i="1"/>
  <c r="D203" i="1"/>
  <c r="D141" i="1"/>
  <c r="D24" i="1"/>
  <c r="D53" i="1"/>
  <c r="D96" i="1"/>
  <c r="D39" i="1"/>
  <c r="D124" i="1"/>
  <c r="D218" i="1"/>
  <c r="D63" i="1"/>
  <c r="D84" i="1"/>
  <c r="D229" i="1"/>
  <c r="D188" i="1"/>
  <c r="D125" i="1"/>
  <c r="D111" i="1"/>
  <c r="D35" i="1"/>
  <c r="D153" i="1"/>
  <c r="D70" i="1"/>
  <c r="D19" i="1"/>
  <c r="D46" i="1"/>
  <c r="D220" i="1"/>
  <c r="D68" i="1"/>
  <c r="D172" i="1"/>
  <c r="D161" i="1"/>
  <c r="D199" i="1"/>
  <c r="D121" i="1"/>
  <c r="D40" i="1"/>
  <c r="D197" i="1"/>
  <c r="D214" i="1"/>
  <c r="D112" i="1"/>
  <c r="D6" i="1"/>
  <c r="D7" i="1"/>
  <c r="D131" i="1"/>
  <c r="D13" i="1"/>
  <c r="D83" i="1"/>
  <c r="D31" i="1"/>
  <c r="D41" i="1"/>
  <c r="D72" i="1"/>
  <c r="D82" i="1"/>
  <c r="D30" i="1"/>
  <c r="D93" i="1"/>
  <c r="D99" i="1"/>
  <c r="D108" i="1"/>
  <c r="D86" i="1"/>
  <c r="D127" i="1"/>
  <c r="D202" i="1"/>
  <c r="D175" i="1"/>
  <c r="D180" i="1"/>
  <c r="D119" i="1"/>
  <c r="D8" i="1"/>
  <c r="D104" i="1"/>
  <c r="D183" i="1"/>
  <c r="D228" i="1"/>
  <c r="D107" i="1"/>
  <c r="D101" i="1"/>
  <c r="D140" i="1"/>
  <c r="D37" i="1"/>
  <c r="D201" i="1"/>
  <c r="D123" i="1"/>
  <c r="D167" i="1"/>
  <c r="D20" i="1"/>
  <c r="D27" i="1"/>
  <c r="D45" i="1"/>
  <c r="D73" i="1"/>
  <c r="D139" i="1"/>
  <c r="D152" i="1"/>
  <c r="D44" i="1"/>
  <c r="D147" i="1"/>
  <c r="D49" i="1"/>
  <c r="D171" i="1"/>
  <c r="D186" i="1"/>
  <c r="D15" i="1"/>
  <c r="D17" i="1"/>
  <c r="D21" i="1"/>
  <c r="D25" i="1"/>
  <c r="D26" i="1"/>
  <c r="D132" i="1"/>
  <c r="D38" i="1"/>
  <c r="D42" i="1"/>
  <c r="D113" i="1"/>
  <c r="D55" i="1"/>
  <c r="D59" i="1"/>
  <c r="D60" i="1"/>
  <c r="D61" i="1"/>
  <c r="D71" i="1"/>
  <c r="D75" i="1"/>
  <c r="D76" i="1"/>
  <c r="D77" i="1"/>
  <c r="D88" i="1"/>
  <c r="D92" i="1"/>
  <c r="D95" i="1"/>
  <c r="D97" i="1"/>
  <c r="D98" i="1"/>
  <c r="D102" i="1"/>
  <c r="D103" i="1"/>
  <c r="D105" i="1"/>
  <c r="D106" i="1"/>
  <c r="D109" i="1"/>
  <c r="D117" i="1"/>
  <c r="D118" i="1"/>
  <c r="D120" i="1"/>
  <c r="D122" i="1"/>
  <c r="D126" i="1"/>
  <c r="D133" i="1"/>
  <c r="D136" i="1"/>
  <c r="D143" i="1"/>
  <c r="D155" i="1"/>
  <c r="D156" i="1"/>
  <c r="D163" i="1"/>
  <c r="D168" i="1"/>
  <c r="D222" i="1"/>
  <c r="D164" i="1"/>
  <c r="D173" i="1"/>
  <c r="D178" i="1"/>
  <c r="D179" i="1"/>
  <c r="D204" i="1"/>
  <c r="D191" i="1"/>
  <c r="D193" i="1"/>
  <c r="D194" i="1"/>
  <c r="D196" i="1"/>
  <c r="D205" i="1"/>
  <c r="D207" i="1"/>
  <c r="D211" i="1"/>
  <c r="D212" i="1"/>
  <c r="D213" i="1"/>
  <c r="D223" i="1"/>
  <c r="D234" i="1"/>
  <c r="D29" i="1"/>
  <c r="D52" i="1"/>
  <c r="D58" i="1"/>
  <c r="D65" i="1"/>
  <c r="D134" i="1"/>
  <c r="D177" i="1"/>
  <c r="D36" i="1"/>
  <c r="D116" i="1"/>
  <c r="D189" i="1"/>
  <c r="D10" i="1"/>
  <c r="D50" i="1"/>
  <c r="D184" i="1"/>
  <c r="D48" i="1"/>
  <c r="D230" i="1"/>
  <c r="D51" i="1"/>
  <c r="D224" i="1"/>
  <c r="D57" i="1"/>
  <c r="D233" i="1"/>
  <c r="D23" i="1"/>
  <c r="D195" i="1"/>
  <c r="D89" i="1"/>
  <c r="D62" i="1"/>
  <c r="D142" i="1"/>
  <c r="K5" i="1" l="1"/>
  <c r="J5" i="1"/>
  <c r="I5" i="1"/>
  <c r="H5" i="1"/>
  <c r="G5" i="1"/>
  <c r="F5" i="1"/>
  <c r="E5" i="1"/>
  <c r="D5" i="1" l="1"/>
</calcChain>
</file>

<file path=xl/sharedStrings.xml><?xml version="1.0" encoding="utf-8"?>
<sst xmlns="http://schemas.openxmlformats.org/spreadsheetml/2006/main" count="242" uniqueCount="242">
  <si>
    <t>Municipality</t>
  </si>
  <si>
    <t>Textiles (tonnes)</t>
  </si>
  <si>
    <t>Bulky Goods (tonnes)</t>
  </si>
  <si>
    <t>Scrap Metal (tonnes)</t>
  </si>
  <si>
    <t>Drywall (tonnes)</t>
  </si>
  <si>
    <t>Wood (tonnes)</t>
  </si>
  <si>
    <t>Brick &amp; Concrete (tonnes)</t>
  </si>
  <si>
    <t>Other C&amp;D Recyclables (tonnes)</t>
  </si>
  <si>
    <t>Totals &gt;</t>
  </si>
  <si>
    <t>Total Other Recyclables Collected (tonnes)</t>
  </si>
  <si>
    <t>Program Code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</si>
  <si>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</si>
  <si>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</si>
  <si>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</si>
  <si>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</si>
  <si>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</si>
  <si>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</si>
  <si>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</si>
  <si>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</si>
  <si>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</si>
  <si>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</si>
  <si>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</si>
  <si>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</si>
  <si>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</si>
  <si>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</si>
  <si>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</si>
  <si>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</si>
  <si>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</si>
  <si>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</si>
  <si>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ORANGEVILLE, TOWN OF</t>
  </si>
  <si>
    <t>QUINTE WASTE SOLUTIONS</t>
  </si>
  <si>
    <t>PETERBOROUGH, COUNTY OF</t>
  </si>
  <si>
    <t>MUSKOKA, DISTRICT MUNICIPALITY OF</t>
  </si>
  <si>
    <t>YORK, REGIONAL MUNICIPALITY OF</t>
  </si>
  <si>
    <t>ONEIDA NATION OF THE THAMES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</si>
  <si>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</si>
  <si>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</si>
  <si>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</si>
  <si>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</si>
  <si>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</si>
  <si>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</si>
  <si>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</si>
  <si>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</si>
  <si>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</si>
  <si>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</si>
  <si>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ALGONQUIN HIGHLANDS,TOWNSHIP OF</t>
  </si>
  <si>
    <t>BRANTFORD, CITY OF</t>
  </si>
  <si>
    <t>SHELBURNE, TOWN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</si>
  <si>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</si>
  <si>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</si>
  <si>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</si>
  <si>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</si>
  <si>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</si>
  <si>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AMARANTH, TOWNSHIP OF</t>
  </si>
  <si>
    <t>MONO, TOWN OF</t>
  </si>
  <si>
    <t>LEEDS &amp; THE THOUSAND ISLANDS, TOWNSHIP OF</t>
  </si>
  <si>
    <t>RIDEAU LAKES, TOWNSHIP OF</t>
  </si>
  <si>
    <t>MELANCTHON,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</si>
  <si>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</si>
  <si>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</si>
  <si>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</si>
  <si>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</si>
  <si>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</si>
  <si>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PRESCOTT,TOWN OF</t>
  </si>
  <si>
    <t>CENTRAL ELGIN, MUNICIPALITY OF</t>
  </si>
  <si>
    <t>FRONT OF YONGE, TOWNSHIP OF</t>
  </si>
  <si>
    <t>WHITESTONE, MUNICIPALITY OF</t>
  </si>
  <si>
    <t>ST. THOMAS, CITY OF</t>
  </si>
  <si>
    <t>EAST LUTHER GRAND VALLEY, TOWNSHIP OF</t>
  </si>
  <si>
    <t>NORTH GRENVILLE, MUNICIPALITY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</si>
  <si>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</si>
  <si>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</si>
  <si>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</si>
  <si>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</si>
  <si>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</si>
  <si>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GANANOQUE, TOWN OF</t>
  </si>
  <si>
    <t>ST. CLAIR, TOWNSHIP OF</t>
  </si>
  <si>
    <t>FRONTENAC ISLANDS, TOWNSHIP OF</t>
  </si>
  <si>
    <t>AUGUSTA, TOWNSHIP OF</t>
  </si>
  <si>
    <t>EAST GARAFRAXA, TOWNSHIP OF</t>
  </si>
  <si>
    <t>ATHENS, TOWNSHIP OF</t>
  </si>
  <si>
    <t>MULMUR,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</si>
  <si>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</si>
  <si>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</si>
  <si>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</si>
  <si>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</si>
  <si>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</si>
  <si>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</si>
  <si>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</si>
  <si>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</si>
  <si>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</si>
  <si>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</si>
  <si>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</si>
  <si>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COCHRANE TEMISKAMING WMB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</si>
  <si>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</si>
  <si>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</si>
  <si>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</si>
  <si>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</si>
  <si>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</si>
  <si>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</si>
  <si>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MCDOUGALL, MUNICIPALITY OF</t>
  </si>
  <si>
    <t>THE NATION, MUNICIPALITY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</si>
  <si>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</si>
  <si>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</si>
  <si>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</si>
  <si>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</si>
  <si>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</si>
  <si>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</si>
  <si>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BRUDENELL; LYNDOCH &amp; RAGLAN, TOWNSHIP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</si>
  <si>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</si>
  <si>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</si>
  <si>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</si>
  <si>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</si>
  <si>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</si>
  <si>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</si>
  <si>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</si>
  <si>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</si>
  <si>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</si>
  <si>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</si>
  <si>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</si>
  <si>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</si>
  <si>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</si>
  <si>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</si>
  <si>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</si>
  <si>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</si>
  <si>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</si>
  <si>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</si>
  <si>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</si>
  <si>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</si>
  <si>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</si>
  <si>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</si>
  <si>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</si>
  <si>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</si>
  <si>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</si>
  <si>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</si>
  <si>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KILLALOE; HAGARTY &amp; RICHARDS,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</si>
  <si>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</si>
  <si>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</si>
  <si>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</si>
  <si>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</si>
  <si>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</si>
  <si>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</si>
  <si>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ALFRED &amp; PLANTAGENET, TOWNSHIP OF</t>
  </si>
  <si>
    <t>KAWARTHA LAKES, CITY OF</t>
  </si>
  <si>
    <t>SABLES-SPANISH RIVERS, TOWNSHIP OF</t>
  </si>
  <si>
    <t>WEST GREY, MUNICIPALITY OF</t>
  </si>
  <si>
    <t>KERNS, TOWNSHIP OF</t>
  </si>
  <si>
    <t>HUDSON, TOWNSHIP OF</t>
  </si>
  <si>
    <t>NEEBING, MUNICIPALITY OF</t>
  </si>
  <si>
    <t>CALVIN, MUNICIPALITY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</si>
  <si>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</si>
  <si>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</si>
  <si>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</si>
  <si>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</si>
  <si>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</si>
  <si>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</si>
  <si>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</si>
  <si>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</si>
  <si>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</si>
  <si>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</si>
  <si>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</si>
  <si>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CHIPPEWAS OF KETTLE &amp; STONY POINT FNS</t>
  </si>
  <si>
    <t>PETROLIA, TOWN OF</t>
  </si>
  <si>
    <t>SAULT NORTH WASTE MANAGEMENT COUNCIL</t>
  </si>
  <si>
    <t>ASSIGINACK, TOWNSHIP OF</t>
  </si>
  <si>
    <t>ATIKOKAN, TOWNSHIP OF</t>
  </si>
  <si>
    <t>BANCROFT, TOWN OF</t>
  </si>
  <si>
    <t>BECKWITH, TOWNSHIP OF</t>
  </si>
  <si>
    <t>BILLINGS, TOWNSHIP OF</t>
  </si>
  <si>
    <t>MISSISSAUGAS OF THE NEW CREDIT FN</t>
  </si>
  <si>
    <t>CARLETON PLACE, TOWN OF</t>
  </si>
  <si>
    <t>CASSELMAN, VILLAGE OF</t>
  </si>
  <si>
    <t>LAURENTIAN HILLS, TOWN OF</t>
  </si>
  <si>
    <t>CONMEE, TOWNSHIP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</si>
  <si>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</si>
  <si>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</si>
  <si>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</si>
  <si>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</si>
  <si>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</si>
  <si>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</si>
  <si>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FRENCH RIVER, MUNICIPALITY OF</t>
  </si>
  <si>
    <t>HALDIMAND, COUNTY OF</t>
  </si>
  <si>
    <t>HARLEY, TOWNSHIP OF</t>
  </si>
  <si>
    <t>HEAD, CLARA &amp; MARIA, TOWNSHIPS OF</t>
  </si>
  <si>
    <t>HILLIARD, TOWNSHIP OF</t>
  </si>
  <si>
    <t>HILTON BEACH, VILLAGE OF</t>
  </si>
  <si>
    <t>HURON SHORES, MUNICIPALITY OF</t>
  </si>
  <si>
    <t>JOHNSON, TOWNSHIP OF</t>
  </si>
  <si>
    <t>KEARNEY, TOWN OF</t>
  </si>
  <si>
    <t>KENORA, CITY OF</t>
  </si>
  <si>
    <t>KILLARNEY, MUNICIPALITY OF</t>
  </si>
  <si>
    <t>MACDONALD; MEREDITH &amp; ABERDEEN ADDITIONAL, TOWNSHIP OF</t>
  </si>
  <si>
    <t>MACHAR, TOWNSHIP OF</t>
  </si>
  <si>
    <t>MAGNETAWAN, MUNICIPALITY OF</t>
  </si>
  <si>
    <t>MARATHON, TOWN OF</t>
  </si>
  <si>
    <t>MCMURRICH/MONTEITH, TOWNSHIP OF</t>
  </si>
  <si>
    <t>MISSISSIPPI MILLS, TOWN OF</t>
  </si>
  <si>
    <t>MONTAGUE, TOWNSHIP OF</t>
  </si>
  <si>
    <t>NIPISSING, TOWNSHIP OF</t>
  </si>
  <si>
    <t>OCONNOR, TOWNSHIP OF</t>
  </si>
  <si>
    <t>OLIVER PAIPOONGE, MUNICIPALITY OF</t>
  </si>
  <si>
    <t>OXFORD, RESTRUCTURED COUNTY OF</t>
  </si>
  <si>
    <t>PERTH, TOWN OF</t>
  </si>
  <si>
    <t>TRI-NEIGHBOURS</t>
  </si>
  <si>
    <t>PAPINEAU-CAMERON, TOWNSHIP OF</t>
  </si>
  <si>
    <t>POWASSAN, MUNICIPALITY OF</t>
  </si>
  <si>
    <t>RAINY RIVER, TOWN OF</t>
  </si>
  <si>
    <t>RED LAKE, MUNICIPALITY OF</t>
  </si>
  <si>
    <t>SPANISH, TOWN OF</t>
  </si>
  <si>
    <t>SHUNIAH, MUNICIPALITY OF</t>
  </si>
  <si>
    <t>SIOUX LOOKOUT, TOWN OF</t>
  </si>
  <si>
    <t>SIOUX NARROWS NESTOR FALLS, TOWNSHIP OF</t>
  </si>
  <si>
    <t>SMITHS FALLS, TOWN OF</t>
  </si>
  <si>
    <t>ST. CHARLES, MUNICIPALITY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</si>
  <si>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</si>
  <si>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</si>
  <si>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</si>
  <si>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</si>
  <si>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</si>
  <si>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</si>
  <si>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BONFIELD, TOWNSHIP OF</t>
  </si>
  <si>
    <t>CHISHOLM, TOWNSHIP OF</t>
  </si>
  <si>
    <t>DEEP RIVER, TOWN OF</t>
  </si>
  <si>
    <t>EAST FERRIS, TOWNSHIP OF</t>
  </si>
  <si>
    <t>MOHAWKS OF THE BAY OF QUINTE</t>
  </si>
  <si>
    <t>RAINY RIVER FIRST NATIONS</t>
  </si>
  <si>
    <t>CALLANDER, MUNICIPALITY OF</t>
  </si>
  <si>
    <t>LOYALIST, TOWNSHIP OF</t>
  </si>
  <si>
    <t>SERPENT RIVER FNS</t>
  </si>
  <si>
    <t>ALGONQUINS OF PIKWAKANAGAN</t>
  </si>
  <si>
    <t>CHIPPEWAS OF NAWASH FN</t>
  </si>
  <si>
    <t>SAGAMOK ANISHNAWBEK FN</t>
  </si>
  <si>
    <t>CHIPPEWAS OF GEORGINA ISLAND</t>
  </si>
  <si>
    <t>WHITEFISH LAKE FN</t>
  </si>
  <si>
    <t>CHIPPEWAS OF RAMA FN</t>
  </si>
  <si>
    <t>WALPOLE ISLAND FN</t>
  </si>
  <si>
    <t>CURVE LAKE FN</t>
  </si>
  <si>
    <t>WIKWEMIKONG UNCEDED INDIAN RESERVE</t>
  </si>
  <si>
    <t>BATCHEWANA FNS OJIBWAYS</t>
  </si>
  <si>
    <t>SIX NATIONS</t>
  </si>
  <si>
    <t>NIPISSING FIRST NATION</t>
  </si>
  <si>
    <t>2012 Other Recyclables (Residential)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</si>
</sst>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name val="MS Sans Serif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medium">
        <color indexed="64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medium">
        <color indexed="64"/>
      </right>
      <top style="medium">
        <color indexed="64"/>
      </top>
      <bottom style="thin">
        <color rgb="FFD0D7E5"/>
      </bottom>
      <diagonal/>
    </border>
    <border>
      <left/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rgb="FFD0D7E5"/>
      </bottom>
      <diagonal/>
    </border>
    <border>
      <left style="medium">
        <color indexed="64"/>
      </left>
      <right/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thin">
        <color rgb="FFD0D7E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medium">
        <color indexed="64"/>
      </bottom>
      <diagonal/>
    </border>
    <border>
      <left/>
      <right/>
      <top style="thin">
        <color rgb="FFD0D7E5"/>
      </top>
      <bottom style="medium">
        <color indexed="64"/>
      </bottom>
      <diagonal/>
    </border>
    <border>
      <left/>
      <right style="medium">
        <color indexed="64"/>
      </right>
      <top style="thin">
        <color rgb="FFD0D7E5"/>
      </top>
      <bottom style="medium">
        <color indexed="64"/>
      </bottom>
      <diagonal/>
    </border>
  </borders>
  <cellStyleXfs count="6">
    <xf numFmtId="0" fontId="0" fillId="0" borderId="0"/>
    <xf numFmtId="0" fontId="1" fillId="3" borderId="0"/>
    <xf numFmtId="0" fontId="2" fillId="3" borderId="0"/>
    <xf numFmtId="0" fontId="3" fillId="3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 vertical="center"/>
    </xf>
    <xf numFmtId="0" fontId="6" fillId="6" borderId="1" xfId="2" applyFont="1" applyFill="1" applyBorder="1" applyAlignment="1">
      <alignment horizontal="center" vertical="center" wrapText="1"/>
    </xf>
    <xf numFmtId="0" fontId="6" fillId="6" borderId="5" xfId="2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>
      <alignment horizontal="right" vertical="center"/>
    </xf>
    <xf numFmtId="0" fontId="9" fillId="3" borderId="14" xfId="3" applyFont="1" applyFill="1" applyBorder="1" applyAlignment="1" applyProtection="1">
      <alignment horizontal="center" wrapText="1"/>
    </xf>
    <xf numFmtId="0" fontId="9" fillId="3" borderId="12" xfId="3" applyFont="1" applyFill="1" applyBorder="1" applyAlignment="1" applyProtection="1">
      <alignment wrapText="1"/>
    </xf>
    <xf numFmtId="0" fontId="9" fillId="3" borderId="15" xfId="3" applyFont="1" applyFill="1" applyBorder="1" applyAlignment="1" applyProtection="1">
      <alignment horizontal="center" wrapText="1"/>
    </xf>
    <xf numFmtId="0" fontId="9" fillId="3" borderId="7" xfId="3" applyFont="1" applyFill="1" applyBorder="1" applyAlignment="1" applyProtection="1">
      <alignment wrapText="1"/>
    </xf>
    <xf numFmtId="0" fontId="9" fillId="3" borderId="7" xfId="3" applyFont="1" applyFill="1" applyBorder="1" applyAlignment="1" applyProtection="1">
      <alignment horizontal="left" wrapText="1"/>
    </xf>
    <xf numFmtId="0" fontId="9" fillId="3" borderId="15" xfId="3" applyFont="1" applyFill="1" applyBorder="1" applyAlignment="1" applyProtection="1">
      <alignment wrapText="1"/>
    </xf>
    <xf numFmtId="0" fontId="9" fillId="3" borderId="16" xfId="3" applyFont="1" applyFill="1" applyBorder="1" applyAlignment="1" applyProtection="1">
      <alignment horizontal="center" wrapText="1"/>
    </xf>
    <xf numFmtId="0" fontId="9" fillId="3" borderId="17" xfId="3" applyFont="1" applyFill="1" applyBorder="1" applyAlignment="1" applyProtection="1">
      <alignment wrapText="1"/>
    </xf>
    <xf numFmtId="0" fontId="10" fillId="0" borderId="0" xfId="0" applyFont="1" applyAlignment="1">
      <alignment horizontal="left" vertical="center"/>
    </xf>
    <xf numFmtId="164" fontId="8" fillId="7" borderId="5" xfId="4" applyNumberFormat="1" applyFont="1" applyFill="1" applyBorder="1" applyAlignment="1" applyProtection="1">
      <alignment horizontal="center" vertical="center"/>
    </xf>
    <xf numFmtId="164" fontId="9" fillId="3" borderId="12" xfId="4" applyNumberFormat="1" applyFont="1" applyFill="1" applyBorder="1" applyAlignment="1" applyProtection="1">
      <alignment horizontal="right" wrapText="1"/>
    </xf>
    <xf numFmtId="164" fontId="9" fillId="3" borderId="8" xfId="4" applyNumberFormat="1" applyFont="1" applyFill="1" applyBorder="1" applyAlignment="1" applyProtection="1">
      <alignment horizontal="right" wrapText="1"/>
    </xf>
    <xf numFmtId="164" fontId="9" fillId="3" borderId="10" xfId="4" applyNumberFormat="1" applyFont="1" applyFill="1" applyBorder="1" applyAlignment="1" applyProtection="1">
      <alignment horizontal="right" wrapText="1"/>
    </xf>
    <xf numFmtId="164" fontId="9" fillId="3" borderId="7" xfId="4" applyNumberFormat="1" applyFont="1" applyFill="1" applyBorder="1" applyAlignment="1" applyProtection="1">
      <alignment horizontal="right" wrapText="1"/>
    </xf>
    <xf numFmtId="164" fontId="9" fillId="3" borderId="9" xfId="4" applyNumberFormat="1" applyFont="1" applyFill="1" applyBorder="1" applyAlignment="1" applyProtection="1">
      <alignment horizontal="right" wrapText="1"/>
    </xf>
    <xf numFmtId="164" fontId="9" fillId="3" borderId="11" xfId="4" applyNumberFormat="1" applyFont="1" applyFill="1" applyBorder="1" applyAlignment="1" applyProtection="1">
      <alignment horizontal="right" wrapText="1"/>
    </xf>
    <xf numFmtId="164" fontId="9" fillId="3" borderId="17" xfId="4" applyNumberFormat="1" applyFont="1" applyFill="1" applyBorder="1" applyAlignment="1" applyProtection="1">
      <alignment horizontal="right" wrapText="1"/>
    </xf>
    <xf numFmtId="164" fontId="9" fillId="3" borderId="18" xfId="4" applyNumberFormat="1" applyFont="1" applyFill="1" applyBorder="1" applyAlignment="1" applyProtection="1">
      <alignment horizontal="right" wrapText="1"/>
    </xf>
    <xf numFmtId="164" fontId="9" fillId="3" borderId="19" xfId="4" applyNumberFormat="1" applyFont="1" applyFill="1" applyBorder="1" applyAlignment="1" applyProtection="1">
      <alignment horizontal="right" wrapText="1"/>
    </xf>
    <xf numFmtId="9" fontId="5" fillId="0" borderId="0" xfId="5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0" fontId="12" fillId="2" borderId="0" xfId="0" applyFont="1" applyFill="1" applyBorder="1" applyAlignment="1" applyProtection="1">
      <alignment horizontal="center" vertical="center" wrapText="1"/>
    </xf>
    <xf numFmtId="0" fontId="13" fillId="4" borderId="13" xfId="1" applyFont="1" applyFill="1" applyBorder="1" applyAlignment="1">
      <alignment vertical="center" wrapText="1"/>
    </xf>
    <xf numFmtId="3" fontId="12" fillId="3" borderId="0" xfId="0" applyNumberFormat="1" applyFont="1" applyFill="1" applyBorder="1" applyAlignment="1" applyProtection="1">
      <alignment horizontal="right" vertical="center" wrapText="1"/>
    </xf>
  </cellXfs>
  <cellStyles count="6">
    <cellStyle name="Comma" xfId="4" builtinId="3"/>
    <cellStyle name="Normal" xfId="0" builtinId="0"/>
    <cellStyle name="Normal 2" xfId="1"/>
    <cellStyle name="Normal 3" xfId="3"/>
    <cellStyle name="Normal_Sheet1" xfId="2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1611936</xdr:colOff>
      <xdr:row>0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2269161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6"/>
  <sheetViews>
    <sheetView tabSelected="1" zoomScaleNormal="100" workbookViewId="0">
      <pane ySplit="4" topLeftCell="A5" activePane="bottomLeft" state="frozen"/>
      <selection pane="bottomLeft" activeCell="D4" sqref="D4"/>
    </sheetView>
  </sheetViews>
  <sheetFormatPr defaultRowHeight="15" customHeight="1" x14ac:dyDescent="0.2"/>
  <cols>
    <col min="1" max="1" width="4.5703125" style="34" customWidth="1"/>
    <col min="2" max="2" width="9.5703125" style="33" customWidth="1"/>
    <col min="3" max="3" width="65.5703125" style="34" customWidth="1"/>
    <col min="4" max="8" width="13.85546875" style="35" customWidth="1"/>
    <col min="9" max="9" width="13" style="35" customWidth="1"/>
    <col min="10" max="11" width="13.85546875" style="35" customWidth="1"/>
    <col min="12" max="16384" width="9.140625" style="34"/>
  </cols>
  <sheetData>
    <row r="1" spans="2:11" ht="64.5" customHeight="1" x14ac:dyDescent="0.2"/>
    <row r="2" spans="2:11" ht="15" customHeight="1" x14ac:dyDescent="0.25">
      <c r="B2" s="21" t="s">
        <v>241</v>
      </c>
      <c r="C2" s="1"/>
      <c r="D2" s="32"/>
      <c r="E2" s="32"/>
      <c r="F2" s="2"/>
      <c r="G2" s="2"/>
      <c r="H2" s="2"/>
      <c r="I2" s="2"/>
      <c r="J2" s="2"/>
      <c r="K2" s="2"/>
    </row>
    <row r="3" spans="2:11" ht="13.5" customHeight="1" thickBot="1" x14ac:dyDescent="0.3">
      <c r="B3" s="3"/>
      <c r="C3" s="1"/>
      <c r="D3" s="2"/>
      <c r="E3" s="2"/>
      <c r="F3" s="2"/>
      <c r="G3" s="2"/>
      <c r="H3" s="2"/>
      <c r="I3" s="2"/>
      <c r="J3" s="2"/>
      <c r="K3" s="2"/>
    </row>
    <row r="4" spans="2:11" ht="71.25" customHeight="1" thickBot="1" x14ac:dyDescent="0.25">
      <c r="B4" s="4" t="s">
        <v>10</v>
      </c>
      <c r="C4" s="5" t="s">
        <v>0</v>
      </c>
      <c r="D4" s="6" t="s">
        <v>9</v>
      </c>
      <c r="E4" s="7" t="s">
        <v>1</v>
      </c>
      <c r="F4" s="8" t="s">
        <v>2</v>
      </c>
      <c r="G4" s="8" t="s">
        <v>3</v>
      </c>
      <c r="H4" s="8" t="s">
        <v>4</v>
      </c>
      <c r="I4" s="9" t="s">
        <v>5</v>
      </c>
      <c r="J4" s="9" t="s">
        <v>6</v>
      </c>
      <c r="K4" s="10" t="s">
        <v>7</v>
      </c>
    </row>
    <row r="5" spans="2:11" ht="15" customHeight="1" thickBot="1" x14ac:dyDescent="0.25">
      <c r="B5" s="11"/>
      <c r="C5" s="12" t="s">
        <v>8</v>
      </c>
      <c r="D5" s="22">
        <f t="shared" ref="D5" si="0">SUM(E5:K5)</f>
        <v>112282.13</v>
      </c>
      <c r="E5" s="22">
        <f t="shared" ref="E5:K5" si="1">SUM(E6:E236)</f>
        <v>1676.3899999999996</v>
      </c>
      <c r="F5" s="22">
        <f t="shared" si="1"/>
        <v>6632.079999999999</v>
      </c>
      <c r="G5" s="22">
        <f t="shared" si="1"/>
        <v>25505.15</v>
      </c>
      <c r="H5" s="22">
        <f t="shared" si="1"/>
        <v>6581.58</v>
      </c>
      <c r="I5" s="22">
        <f t="shared" si="1"/>
        <v>31621.879999999997</v>
      </c>
      <c r="J5" s="22">
        <f t="shared" si="1"/>
        <v>18554.66</v>
      </c>
      <c r="K5" s="22">
        <f t="shared" si="1"/>
        <v>21710.39</v>
      </c>
    </row>
    <row r="6" spans="2:11" ht="15" customHeight="1" x14ac:dyDescent="0.25">
      <c r="B6" s="13">
        <v>521</v>
      </c>
      <c r="C6" s="14" t="s">
        <v>123</v>
      </c>
      <c r="D6" s="23">
        <f t="shared" ref="D6:D69" si="2">SUM(E6:K6)</f>
        <v>55.89</v>
      </c>
      <c r="E6" s="24">
        <v>0</v>
      </c>
      <c r="F6" s="23">
        <v>0</v>
      </c>
      <c r="G6" s="24">
        <v>55.89</v>
      </c>
      <c r="H6" s="23">
        <v>0</v>
      </c>
      <c r="I6" s="24">
        <v>0</v>
      </c>
      <c r="J6" s="23">
        <v>0</v>
      </c>
      <c r="K6" s="25">
        <v>0</v>
      </c>
    </row>
    <row r="7" spans="2:11" ht="15" customHeight="1" x14ac:dyDescent="0.25">
      <c r="B7" s="15">
        <v>522</v>
      </c>
      <c r="C7" s="16" t="s">
        <v>124</v>
      </c>
      <c r="D7" s="26">
        <f t="shared" si="2"/>
        <v>9.91</v>
      </c>
      <c r="E7" s="27">
        <v>0</v>
      </c>
      <c r="F7" s="26">
        <v>0</v>
      </c>
      <c r="G7" s="27">
        <v>9.91</v>
      </c>
      <c r="H7" s="26">
        <v>0</v>
      </c>
      <c r="I7" s="27">
        <v>0</v>
      </c>
      <c r="J7" s="26">
        <v>0</v>
      </c>
      <c r="K7" s="28">
        <v>0</v>
      </c>
    </row>
    <row r="8" spans="2:11" ht="15" customHeight="1" x14ac:dyDescent="0.25">
      <c r="B8" s="15">
        <v>600</v>
      </c>
      <c r="C8" s="16" t="s">
        <v>142</v>
      </c>
      <c r="D8" s="26">
        <f t="shared" si="2"/>
        <v>264.06</v>
      </c>
      <c r="E8" s="27">
        <v>0</v>
      </c>
      <c r="F8" s="26">
        <v>148.34</v>
      </c>
      <c r="G8" s="27">
        <v>23.66</v>
      </c>
      <c r="H8" s="26">
        <v>0</v>
      </c>
      <c r="I8" s="27">
        <v>86.13</v>
      </c>
      <c r="J8" s="26">
        <v>0</v>
      </c>
      <c r="K8" s="28">
        <v>5.93</v>
      </c>
    </row>
    <row r="9" spans="2:11" ht="15" customHeight="1" x14ac:dyDescent="0.25">
      <c r="B9" s="15">
        <v>173</v>
      </c>
      <c r="C9" s="16" t="s">
        <v>45</v>
      </c>
      <c r="D9" s="26">
        <f t="shared" si="2"/>
        <v>520.86</v>
      </c>
      <c r="E9" s="27">
        <v>0</v>
      </c>
      <c r="F9" s="26">
        <v>79.900000000000006</v>
      </c>
      <c r="G9" s="27">
        <v>164.96</v>
      </c>
      <c r="H9" s="26">
        <v>0</v>
      </c>
      <c r="I9" s="27">
        <v>0</v>
      </c>
      <c r="J9" s="26">
        <v>0</v>
      </c>
      <c r="K9" s="28">
        <v>276</v>
      </c>
    </row>
    <row r="10" spans="2:11" ht="15" customHeight="1" x14ac:dyDescent="0.25">
      <c r="B10" s="15">
        <v>975</v>
      </c>
      <c r="C10" s="16" t="s">
        <v>229</v>
      </c>
      <c r="D10" s="26">
        <f t="shared" si="2"/>
        <v>8</v>
      </c>
      <c r="E10" s="27">
        <v>0</v>
      </c>
      <c r="F10" s="26">
        <v>0</v>
      </c>
      <c r="G10" s="27">
        <v>8</v>
      </c>
      <c r="H10" s="26">
        <v>0</v>
      </c>
      <c r="I10" s="27">
        <v>0</v>
      </c>
      <c r="J10" s="26">
        <v>0</v>
      </c>
      <c r="K10" s="28">
        <v>0</v>
      </c>
    </row>
    <row r="11" spans="2:11" ht="15" customHeight="1" x14ac:dyDescent="0.25">
      <c r="B11" s="15">
        <v>194</v>
      </c>
      <c r="C11" s="16" t="s">
        <v>53</v>
      </c>
      <c r="D11" s="26">
        <f t="shared" si="2"/>
        <v>0</v>
      </c>
      <c r="E11" s="27">
        <v>0</v>
      </c>
      <c r="F11" s="26">
        <v>0</v>
      </c>
      <c r="G11" s="27">
        <v>0</v>
      </c>
      <c r="H11" s="26">
        <v>0</v>
      </c>
      <c r="I11" s="27">
        <v>0</v>
      </c>
      <c r="J11" s="26">
        <v>0</v>
      </c>
      <c r="K11" s="28">
        <v>0</v>
      </c>
    </row>
    <row r="12" spans="2:11" ht="15" customHeight="1" x14ac:dyDescent="0.25">
      <c r="B12" s="15">
        <v>188</v>
      </c>
      <c r="C12" s="16" t="s">
        <v>50</v>
      </c>
      <c r="D12" s="26">
        <f t="shared" si="2"/>
        <v>46.73</v>
      </c>
      <c r="E12" s="27">
        <v>0</v>
      </c>
      <c r="F12" s="26">
        <v>0</v>
      </c>
      <c r="G12" s="27">
        <v>46.73</v>
      </c>
      <c r="H12" s="26">
        <v>0</v>
      </c>
      <c r="I12" s="27">
        <v>0</v>
      </c>
      <c r="J12" s="26">
        <v>0</v>
      </c>
      <c r="K12" s="28">
        <v>0</v>
      </c>
    </row>
    <row r="13" spans="2:11" ht="15" customHeight="1" x14ac:dyDescent="0.25">
      <c r="B13" s="15">
        <v>524</v>
      </c>
      <c r="C13" s="16" t="s">
        <v>126</v>
      </c>
      <c r="D13" s="26">
        <f t="shared" si="2"/>
        <v>25.55</v>
      </c>
      <c r="E13" s="27">
        <v>0</v>
      </c>
      <c r="F13" s="26">
        <v>0</v>
      </c>
      <c r="G13" s="27">
        <v>25.55</v>
      </c>
      <c r="H13" s="26">
        <v>0</v>
      </c>
      <c r="I13" s="27">
        <v>0</v>
      </c>
      <c r="J13" s="26">
        <v>0</v>
      </c>
      <c r="K13" s="28">
        <v>0</v>
      </c>
    </row>
    <row r="14" spans="2:11" ht="15" customHeight="1" x14ac:dyDescent="0.25">
      <c r="B14" s="15">
        <v>59</v>
      </c>
      <c r="C14" s="16" t="s">
        <v>27</v>
      </c>
      <c r="D14" s="26">
        <f t="shared" si="2"/>
        <v>69.64</v>
      </c>
      <c r="E14" s="27">
        <v>0</v>
      </c>
      <c r="F14" s="26">
        <v>0</v>
      </c>
      <c r="G14" s="27">
        <v>69.64</v>
      </c>
      <c r="H14" s="26">
        <v>0</v>
      </c>
      <c r="I14" s="27">
        <v>0</v>
      </c>
      <c r="J14" s="26">
        <v>0</v>
      </c>
      <c r="K14" s="28">
        <v>0</v>
      </c>
    </row>
    <row r="15" spans="2:11" ht="15" customHeight="1" x14ac:dyDescent="0.25">
      <c r="B15" s="15">
        <v>709</v>
      </c>
      <c r="C15" s="16" t="s">
        <v>164</v>
      </c>
      <c r="D15" s="26">
        <f t="shared" si="2"/>
        <v>16</v>
      </c>
      <c r="E15" s="27">
        <v>0</v>
      </c>
      <c r="F15" s="26">
        <v>0</v>
      </c>
      <c r="G15" s="27">
        <v>16</v>
      </c>
      <c r="H15" s="26">
        <v>0</v>
      </c>
      <c r="I15" s="27">
        <v>0</v>
      </c>
      <c r="J15" s="26">
        <v>0</v>
      </c>
      <c r="K15" s="28">
        <v>0</v>
      </c>
    </row>
    <row r="16" spans="2:11" ht="15" customHeight="1" x14ac:dyDescent="0.25">
      <c r="B16" s="15">
        <v>282</v>
      </c>
      <c r="C16" s="16" t="s">
        <v>80</v>
      </c>
      <c r="D16" s="26">
        <f t="shared" si="2"/>
        <v>37.869999999999997</v>
      </c>
      <c r="E16" s="27">
        <v>0</v>
      </c>
      <c r="F16" s="26">
        <v>0</v>
      </c>
      <c r="G16" s="27">
        <v>37.369999999999997</v>
      </c>
      <c r="H16" s="26">
        <v>0</v>
      </c>
      <c r="I16" s="27">
        <v>0</v>
      </c>
      <c r="J16" s="26">
        <v>0.5</v>
      </c>
      <c r="K16" s="28">
        <v>0</v>
      </c>
    </row>
    <row r="17" spans="2:11" ht="15" customHeight="1" x14ac:dyDescent="0.25">
      <c r="B17" s="15">
        <v>710</v>
      </c>
      <c r="C17" s="16" t="s">
        <v>165</v>
      </c>
      <c r="D17" s="26">
        <f t="shared" si="2"/>
        <v>0</v>
      </c>
      <c r="E17" s="27">
        <v>0</v>
      </c>
      <c r="F17" s="26">
        <v>0</v>
      </c>
      <c r="G17" s="27">
        <v>0</v>
      </c>
      <c r="H17" s="26">
        <v>0</v>
      </c>
      <c r="I17" s="27">
        <v>0</v>
      </c>
      <c r="J17" s="26">
        <v>0</v>
      </c>
      <c r="K17" s="28">
        <v>0</v>
      </c>
    </row>
    <row r="18" spans="2:11" ht="15" customHeight="1" x14ac:dyDescent="0.25">
      <c r="B18" s="15">
        <v>279</v>
      </c>
      <c r="C18" s="16" t="s">
        <v>78</v>
      </c>
      <c r="D18" s="26">
        <f t="shared" si="2"/>
        <v>430.5</v>
      </c>
      <c r="E18" s="27">
        <v>0</v>
      </c>
      <c r="F18" s="26">
        <v>304.01</v>
      </c>
      <c r="G18" s="27">
        <v>126.49</v>
      </c>
      <c r="H18" s="26">
        <v>0</v>
      </c>
      <c r="I18" s="27">
        <v>0</v>
      </c>
      <c r="J18" s="26">
        <v>0</v>
      </c>
      <c r="K18" s="28">
        <v>0</v>
      </c>
    </row>
    <row r="19" spans="2:11" ht="15" customHeight="1" x14ac:dyDescent="0.25">
      <c r="B19" s="15">
        <v>427</v>
      </c>
      <c r="C19" s="16" t="s">
        <v>111</v>
      </c>
      <c r="D19" s="26">
        <f t="shared" si="2"/>
        <v>0</v>
      </c>
      <c r="E19" s="27">
        <v>0</v>
      </c>
      <c r="F19" s="26">
        <v>0</v>
      </c>
      <c r="G19" s="27">
        <v>0</v>
      </c>
      <c r="H19" s="26">
        <v>0</v>
      </c>
      <c r="I19" s="27">
        <v>0</v>
      </c>
      <c r="J19" s="26">
        <v>0</v>
      </c>
      <c r="K19" s="28">
        <v>0</v>
      </c>
    </row>
    <row r="20" spans="2:11" ht="15" customHeight="1" x14ac:dyDescent="0.25">
      <c r="B20" s="15">
        <v>618</v>
      </c>
      <c r="C20" s="16" t="s">
        <v>153</v>
      </c>
      <c r="D20" s="26">
        <f t="shared" si="2"/>
        <v>0</v>
      </c>
      <c r="E20" s="27">
        <v>0</v>
      </c>
      <c r="F20" s="26">
        <v>0</v>
      </c>
      <c r="G20" s="27">
        <v>0</v>
      </c>
      <c r="H20" s="26">
        <v>0</v>
      </c>
      <c r="I20" s="27">
        <v>0</v>
      </c>
      <c r="J20" s="26">
        <v>0</v>
      </c>
      <c r="K20" s="28">
        <v>0</v>
      </c>
    </row>
    <row r="21" spans="2:11" ht="15" customHeight="1" x14ac:dyDescent="0.25">
      <c r="B21" s="15">
        <v>711</v>
      </c>
      <c r="C21" s="16" t="s">
        <v>166</v>
      </c>
      <c r="D21" s="26">
        <f t="shared" si="2"/>
        <v>16.93</v>
      </c>
      <c r="E21" s="27">
        <v>0</v>
      </c>
      <c r="F21" s="26">
        <v>0</v>
      </c>
      <c r="G21" s="27">
        <v>16.93</v>
      </c>
      <c r="H21" s="26">
        <v>0</v>
      </c>
      <c r="I21" s="27">
        <v>0</v>
      </c>
      <c r="J21" s="26">
        <v>0</v>
      </c>
      <c r="K21" s="28">
        <v>0</v>
      </c>
    </row>
    <row r="22" spans="2:11" ht="15" customHeight="1" x14ac:dyDescent="0.25">
      <c r="B22" s="15">
        <v>14</v>
      </c>
      <c r="C22" s="16" t="s">
        <v>15</v>
      </c>
      <c r="D22" s="26">
        <f t="shared" si="2"/>
        <v>524.29999999999995</v>
      </c>
      <c r="E22" s="27">
        <v>0</v>
      </c>
      <c r="F22" s="26">
        <v>0</v>
      </c>
      <c r="G22" s="27">
        <v>524.29999999999995</v>
      </c>
      <c r="H22" s="26">
        <v>0</v>
      </c>
      <c r="I22" s="27">
        <v>0</v>
      </c>
      <c r="J22" s="26">
        <v>0</v>
      </c>
      <c r="K22" s="28">
        <v>0</v>
      </c>
    </row>
    <row r="23" spans="2:11" ht="15" customHeight="1" x14ac:dyDescent="0.25">
      <c r="B23" s="15">
        <v>986</v>
      </c>
      <c r="C23" s="16" t="s">
        <v>238</v>
      </c>
      <c r="D23" s="26">
        <f t="shared" si="2"/>
        <v>0</v>
      </c>
      <c r="E23" s="27">
        <v>0</v>
      </c>
      <c r="F23" s="26">
        <v>0</v>
      </c>
      <c r="G23" s="27">
        <v>0</v>
      </c>
      <c r="H23" s="26">
        <v>0</v>
      </c>
      <c r="I23" s="27">
        <v>0</v>
      </c>
      <c r="J23" s="26">
        <v>0</v>
      </c>
      <c r="K23" s="28">
        <v>0</v>
      </c>
    </row>
    <row r="24" spans="2:11" ht="15" customHeight="1" x14ac:dyDescent="0.25">
      <c r="B24" s="15">
        <v>358</v>
      </c>
      <c r="C24" s="16" t="s">
        <v>96</v>
      </c>
      <c r="D24" s="26">
        <f t="shared" si="2"/>
        <v>0</v>
      </c>
      <c r="E24" s="27">
        <v>0</v>
      </c>
      <c r="F24" s="26">
        <v>0</v>
      </c>
      <c r="G24" s="27">
        <v>0</v>
      </c>
      <c r="H24" s="26">
        <v>0</v>
      </c>
      <c r="I24" s="27">
        <v>0</v>
      </c>
      <c r="J24" s="26">
        <v>0</v>
      </c>
      <c r="K24" s="28">
        <v>0</v>
      </c>
    </row>
    <row r="25" spans="2:11" ht="15" customHeight="1" x14ac:dyDescent="0.25">
      <c r="B25" s="15">
        <v>712</v>
      </c>
      <c r="C25" s="16" t="s">
        <v>167</v>
      </c>
      <c r="D25" s="26">
        <f t="shared" si="2"/>
        <v>7.43</v>
      </c>
      <c r="E25" s="27">
        <v>0</v>
      </c>
      <c r="F25" s="26">
        <v>0</v>
      </c>
      <c r="G25" s="27">
        <v>7.43</v>
      </c>
      <c r="H25" s="26">
        <v>0</v>
      </c>
      <c r="I25" s="27">
        <v>0</v>
      </c>
      <c r="J25" s="26">
        <v>0</v>
      </c>
      <c r="K25" s="28">
        <v>0</v>
      </c>
    </row>
    <row r="26" spans="2:11" ht="15" customHeight="1" x14ac:dyDescent="0.25">
      <c r="B26" s="15">
        <v>714</v>
      </c>
      <c r="C26" s="16" t="s">
        <v>168</v>
      </c>
      <c r="D26" s="26">
        <f t="shared" si="2"/>
        <v>22.32</v>
      </c>
      <c r="E26" s="27">
        <v>0</v>
      </c>
      <c r="F26" s="26">
        <v>0</v>
      </c>
      <c r="G26" s="27">
        <v>22.32</v>
      </c>
      <c r="H26" s="26">
        <v>0</v>
      </c>
      <c r="I26" s="27">
        <v>0</v>
      </c>
      <c r="J26" s="26">
        <v>0</v>
      </c>
      <c r="K26" s="28">
        <v>0</v>
      </c>
    </row>
    <row r="27" spans="2:11" ht="15" customHeight="1" x14ac:dyDescent="0.25">
      <c r="B27" s="15">
        <v>620</v>
      </c>
      <c r="C27" s="16" t="s">
        <v>154</v>
      </c>
      <c r="D27" s="26">
        <f t="shared" si="2"/>
        <v>0</v>
      </c>
      <c r="E27" s="27">
        <v>0</v>
      </c>
      <c r="F27" s="26">
        <v>0</v>
      </c>
      <c r="G27" s="27">
        <v>0</v>
      </c>
      <c r="H27" s="26">
        <v>0</v>
      </c>
      <c r="I27" s="27">
        <v>0</v>
      </c>
      <c r="J27" s="26">
        <v>0</v>
      </c>
      <c r="K27" s="28">
        <v>0</v>
      </c>
    </row>
    <row r="28" spans="2:11" ht="15" customHeight="1" x14ac:dyDescent="0.25">
      <c r="B28" s="15">
        <v>186</v>
      </c>
      <c r="C28" s="16" t="s">
        <v>49</v>
      </c>
      <c r="D28" s="26">
        <f t="shared" si="2"/>
        <v>0</v>
      </c>
      <c r="E28" s="27">
        <v>0</v>
      </c>
      <c r="F28" s="26">
        <v>0</v>
      </c>
      <c r="G28" s="27">
        <v>0</v>
      </c>
      <c r="H28" s="26">
        <v>0</v>
      </c>
      <c r="I28" s="27">
        <v>0</v>
      </c>
      <c r="J28" s="26">
        <v>0</v>
      </c>
      <c r="K28" s="28">
        <v>0</v>
      </c>
    </row>
    <row r="29" spans="2:11" ht="15" customHeight="1" x14ac:dyDescent="0.25">
      <c r="B29" s="15">
        <v>955</v>
      </c>
      <c r="C29" s="16" t="s">
        <v>220</v>
      </c>
      <c r="D29" s="26">
        <f t="shared" si="2"/>
        <v>0</v>
      </c>
      <c r="E29" s="27">
        <v>0</v>
      </c>
      <c r="F29" s="26">
        <v>0</v>
      </c>
      <c r="G29" s="27">
        <v>0</v>
      </c>
      <c r="H29" s="26">
        <v>0</v>
      </c>
      <c r="I29" s="27">
        <v>0</v>
      </c>
      <c r="J29" s="26">
        <v>0</v>
      </c>
      <c r="K29" s="28">
        <v>0</v>
      </c>
    </row>
    <row r="30" spans="2:11" ht="15" customHeight="1" x14ac:dyDescent="0.25">
      <c r="B30" s="15">
        <v>547</v>
      </c>
      <c r="C30" s="16" t="s">
        <v>132</v>
      </c>
      <c r="D30" s="26">
        <f t="shared" si="2"/>
        <v>98.48</v>
      </c>
      <c r="E30" s="27">
        <v>0</v>
      </c>
      <c r="F30" s="26">
        <v>0</v>
      </c>
      <c r="G30" s="27">
        <v>98.48</v>
      </c>
      <c r="H30" s="26">
        <v>0</v>
      </c>
      <c r="I30" s="27">
        <v>0</v>
      </c>
      <c r="J30" s="26">
        <v>0</v>
      </c>
      <c r="K30" s="28">
        <v>0</v>
      </c>
    </row>
    <row r="31" spans="2:11" ht="15" customHeight="1" x14ac:dyDescent="0.25">
      <c r="B31" s="15">
        <v>531</v>
      </c>
      <c r="C31" s="16" t="s">
        <v>128</v>
      </c>
      <c r="D31" s="26">
        <f t="shared" si="2"/>
        <v>1610.94</v>
      </c>
      <c r="E31" s="27">
        <v>0</v>
      </c>
      <c r="F31" s="26">
        <v>11.59</v>
      </c>
      <c r="G31" s="27">
        <v>96.64</v>
      </c>
      <c r="H31" s="26">
        <v>0</v>
      </c>
      <c r="I31" s="27">
        <v>1074.24</v>
      </c>
      <c r="J31" s="26">
        <v>428.47</v>
      </c>
      <c r="K31" s="28">
        <v>0</v>
      </c>
    </row>
    <row r="32" spans="2:11" ht="15" customHeight="1" x14ac:dyDescent="0.25">
      <c r="B32" s="15">
        <v>179</v>
      </c>
      <c r="C32" s="16" t="s">
        <v>46</v>
      </c>
      <c r="D32" s="26">
        <f t="shared" si="2"/>
        <v>2018.12</v>
      </c>
      <c r="E32" s="27">
        <v>0</v>
      </c>
      <c r="F32" s="26">
        <v>0</v>
      </c>
      <c r="G32" s="27">
        <v>177.01</v>
      </c>
      <c r="H32" s="26">
        <v>0</v>
      </c>
      <c r="I32" s="27">
        <v>13.93</v>
      </c>
      <c r="J32" s="26">
        <v>1207.75</v>
      </c>
      <c r="K32" s="28">
        <v>619.42999999999995</v>
      </c>
    </row>
    <row r="33" spans="2:11" ht="15" customHeight="1" x14ac:dyDescent="0.25">
      <c r="B33" s="15">
        <v>67</v>
      </c>
      <c r="C33" s="16" t="s">
        <v>28</v>
      </c>
      <c r="D33" s="26">
        <f t="shared" si="2"/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28">
        <v>0</v>
      </c>
    </row>
    <row r="34" spans="2:11" ht="15" customHeight="1" x14ac:dyDescent="0.25">
      <c r="B34" s="15">
        <v>190</v>
      </c>
      <c r="C34" s="16" t="s">
        <v>51</v>
      </c>
      <c r="D34" s="26">
        <f t="shared" si="2"/>
        <v>0</v>
      </c>
      <c r="E34" s="27">
        <v>0</v>
      </c>
      <c r="F34" s="26">
        <v>0</v>
      </c>
      <c r="G34" s="27">
        <v>0</v>
      </c>
      <c r="H34" s="26">
        <v>0</v>
      </c>
      <c r="I34" s="27">
        <v>0</v>
      </c>
      <c r="J34" s="26">
        <v>0</v>
      </c>
      <c r="K34" s="28">
        <v>0</v>
      </c>
    </row>
    <row r="35" spans="2:11" ht="15" customHeight="1" x14ac:dyDescent="0.25">
      <c r="B35" s="15">
        <v>416</v>
      </c>
      <c r="C35" s="16" t="s">
        <v>108</v>
      </c>
      <c r="D35" s="26">
        <f t="shared" si="2"/>
        <v>30.8</v>
      </c>
      <c r="E35" s="27">
        <v>0</v>
      </c>
      <c r="F35" s="26">
        <v>0</v>
      </c>
      <c r="G35" s="27">
        <v>30.8</v>
      </c>
      <c r="H35" s="26">
        <v>0</v>
      </c>
      <c r="I35" s="27">
        <v>0</v>
      </c>
      <c r="J35" s="26">
        <v>0</v>
      </c>
      <c r="K35" s="28">
        <v>0</v>
      </c>
    </row>
    <row r="36" spans="2:11" ht="15" customHeight="1" x14ac:dyDescent="0.25">
      <c r="B36" s="15">
        <v>970</v>
      </c>
      <c r="C36" s="16" t="s">
        <v>226</v>
      </c>
      <c r="D36" s="26">
        <f t="shared" si="2"/>
        <v>0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  <c r="K36" s="28">
        <v>0</v>
      </c>
    </row>
    <row r="37" spans="2:11" ht="15" customHeight="1" x14ac:dyDescent="0.25">
      <c r="B37" s="15">
        <v>611</v>
      </c>
      <c r="C37" s="16" t="s">
        <v>149</v>
      </c>
      <c r="D37" s="26">
        <f t="shared" si="2"/>
        <v>18</v>
      </c>
      <c r="E37" s="27">
        <v>0</v>
      </c>
      <c r="F37" s="26">
        <v>0</v>
      </c>
      <c r="G37" s="27">
        <v>18</v>
      </c>
      <c r="H37" s="26">
        <v>0</v>
      </c>
      <c r="I37" s="27">
        <v>0</v>
      </c>
      <c r="J37" s="26">
        <v>0</v>
      </c>
      <c r="K37" s="28">
        <v>0</v>
      </c>
    </row>
    <row r="38" spans="2:11" ht="15" customHeight="1" x14ac:dyDescent="0.25">
      <c r="B38" s="15">
        <v>731</v>
      </c>
      <c r="C38" s="16" t="s">
        <v>170</v>
      </c>
      <c r="D38" s="26">
        <f t="shared" si="2"/>
        <v>48.36</v>
      </c>
      <c r="E38" s="27">
        <v>0</v>
      </c>
      <c r="F38" s="26">
        <v>0</v>
      </c>
      <c r="G38" s="27">
        <v>48.36</v>
      </c>
      <c r="H38" s="26">
        <v>0</v>
      </c>
      <c r="I38" s="27">
        <v>0</v>
      </c>
      <c r="J38" s="26">
        <v>0</v>
      </c>
      <c r="K38" s="28">
        <v>0</v>
      </c>
    </row>
    <row r="39" spans="2:11" ht="15" customHeight="1" x14ac:dyDescent="0.25">
      <c r="B39" s="15">
        <v>372</v>
      </c>
      <c r="C39" s="16" t="s">
        <v>99</v>
      </c>
      <c r="D39" s="26">
        <f t="shared" si="2"/>
        <v>45.02</v>
      </c>
      <c r="E39" s="27">
        <v>0</v>
      </c>
      <c r="F39" s="26">
        <v>0</v>
      </c>
      <c r="G39" s="27">
        <v>45.02</v>
      </c>
      <c r="H39" s="26">
        <v>0</v>
      </c>
      <c r="I39" s="27">
        <v>0</v>
      </c>
      <c r="J39" s="26">
        <v>0</v>
      </c>
      <c r="K39" s="28">
        <v>0</v>
      </c>
    </row>
    <row r="40" spans="2:11" ht="15" customHeight="1" x14ac:dyDescent="0.25">
      <c r="B40" s="15">
        <v>508</v>
      </c>
      <c r="C40" s="16" t="s">
        <v>119</v>
      </c>
      <c r="D40" s="26">
        <f t="shared" si="2"/>
        <v>0</v>
      </c>
      <c r="E40" s="27">
        <v>0</v>
      </c>
      <c r="F40" s="26">
        <v>0</v>
      </c>
      <c r="G40" s="27">
        <v>0</v>
      </c>
      <c r="H40" s="26">
        <v>0</v>
      </c>
      <c r="I40" s="27">
        <v>0</v>
      </c>
      <c r="J40" s="26">
        <v>0</v>
      </c>
      <c r="K40" s="28">
        <v>0</v>
      </c>
    </row>
    <row r="41" spans="2:11" ht="15" customHeight="1" x14ac:dyDescent="0.25">
      <c r="B41" s="15">
        <v>537</v>
      </c>
      <c r="C41" s="16" t="s">
        <v>129</v>
      </c>
      <c r="D41" s="26">
        <f t="shared" si="2"/>
        <v>20</v>
      </c>
      <c r="E41" s="27">
        <v>0</v>
      </c>
      <c r="F41" s="26">
        <v>0</v>
      </c>
      <c r="G41" s="27">
        <v>20</v>
      </c>
      <c r="H41" s="26">
        <v>0</v>
      </c>
      <c r="I41" s="27">
        <v>0</v>
      </c>
      <c r="J41" s="26">
        <v>0</v>
      </c>
      <c r="K41" s="28">
        <v>0</v>
      </c>
    </row>
    <row r="42" spans="2:11" ht="15" customHeight="1" x14ac:dyDescent="0.25">
      <c r="B42" s="15">
        <v>732</v>
      </c>
      <c r="C42" s="16" t="s">
        <v>171</v>
      </c>
      <c r="D42" s="26">
        <f t="shared" si="2"/>
        <v>0</v>
      </c>
      <c r="E42" s="27">
        <v>0</v>
      </c>
      <c r="F42" s="26">
        <v>0</v>
      </c>
      <c r="G42" s="27">
        <v>0</v>
      </c>
      <c r="H42" s="26">
        <v>0</v>
      </c>
      <c r="I42" s="27">
        <v>0</v>
      </c>
      <c r="J42" s="26">
        <v>0</v>
      </c>
      <c r="K42" s="28">
        <v>0</v>
      </c>
    </row>
    <row r="43" spans="2:11" ht="15" customHeight="1" x14ac:dyDescent="0.25">
      <c r="B43" s="15">
        <v>229</v>
      </c>
      <c r="C43" s="16" t="s">
        <v>64</v>
      </c>
      <c r="D43" s="26">
        <f t="shared" si="2"/>
        <v>0</v>
      </c>
      <c r="E43" s="27">
        <v>0</v>
      </c>
      <c r="F43" s="26">
        <v>0</v>
      </c>
      <c r="G43" s="27">
        <v>0</v>
      </c>
      <c r="H43" s="26">
        <v>0</v>
      </c>
      <c r="I43" s="27">
        <v>0</v>
      </c>
      <c r="J43" s="26">
        <v>0</v>
      </c>
      <c r="K43" s="28">
        <v>0</v>
      </c>
    </row>
    <row r="44" spans="2:11" ht="15" customHeight="1" x14ac:dyDescent="0.25">
      <c r="B44" s="15">
        <v>629</v>
      </c>
      <c r="C44" s="16" t="s">
        <v>159</v>
      </c>
      <c r="D44" s="26">
        <f t="shared" si="2"/>
        <v>0</v>
      </c>
      <c r="E44" s="27">
        <v>0</v>
      </c>
      <c r="F44" s="26">
        <v>0</v>
      </c>
      <c r="G44" s="27">
        <v>0</v>
      </c>
      <c r="H44" s="26">
        <v>0</v>
      </c>
      <c r="I44" s="27">
        <v>0</v>
      </c>
      <c r="J44" s="26">
        <v>0</v>
      </c>
      <c r="K44" s="28">
        <v>0</v>
      </c>
    </row>
    <row r="45" spans="2:11" ht="15" customHeight="1" x14ac:dyDescent="0.25">
      <c r="B45" s="15">
        <v>622</v>
      </c>
      <c r="C45" s="16" t="s">
        <v>155</v>
      </c>
      <c r="D45" s="26">
        <f t="shared" si="2"/>
        <v>28</v>
      </c>
      <c r="E45" s="27">
        <v>0</v>
      </c>
      <c r="F45" s="26">
        <v>0</v>
      </c>
      <c r="G45" s="27">
        <v>25</v>
      </c>
      <c r="H45" s="26">
        <v>0</v>
      </c>
      <c r="I45" s="27">
        <v>3</v>
      </c>
      <c r="J45" s="26">
        <v>0</v>
      </c>
      <c r="K45" s="28">
        <v>0</v>
      </c>
    </row>
    <row r="46" spans="2:11" ht="15" customHeight="1" x14ac:dyDescent="0.25">
      <c r="B46" s="15">
        <v>429</v>
      </c>
      <c r="C46" s="16" t="s">
        <v>112</v>
      </c>
      <c r="D46" s="26">
        <f t="shared" si="2"/>
        <v>151.56</v>
      </c>
      <c r="E46" s="27">
        <v>0</v>
      </c>
      <c r="F46" s="26">
        <v>0</v>
      </c>
      <c r="G46" s="27">
        <v>151.56</v>
      </c>
      <c r="H46" s="26">
        <v>0</v>
      </c>
      <c r="I46" s="27">
        <v>0</v>
      </c>
      <c r="J46" s="26">
        <v>0</v>
      </c>
      <c r="K46" s="28">
        <v>0</v>
      </c>
    </row>
    <row r="47" spans="2:11" ht="15" customHeight="1" x14ac:dyDescent="0.25">
      <c r="B47" s="15">
        <v>152</v>
      </c>
      <c r="C47" s="16" t="s">
        <v>39</v>
      </c>
      <c r="D47" s="26">
        <f t="shared" si="2"/>
        <v>135.03</v>
      </c>
      <c r="E47" s="27">
        <v>0</v>
      </c>
      <c r="F47" s="26">
        <v>0</v>
      </c>
      <c r="G47" s="27">
        <v>135.03</v>
      </c>
      <c r="H47" s="26">
        <v>0</v>
      </c>
      <c r="I47" s="27">
        <v>0</v>
      </c>
      <c r="J47" s="26">
        <v>0</v>
      </c>
      <c r="K47" s="28">
        <v>0</v>
      </c>
    </row>
    <row r="48" spans="2:11" ht="15" customHeight="1" x14ac:dyDescent="0.25">
      <c r="B48" s="15">
        <v>979</v>
      </c>
      <c r="C48" s="16" t="s">
        <v>232</v>
      </c>
      <c r="D48" s="26">
        <f t="shared" si="2"/>
        <v>7</v>
      </c>
      <c r="E48" s="27">
        <v>1</v>
      </c>
      <c r="F48" s="26">
        <v>1</v>
      </c>
      <c r="G48" s="27">
        <v>1</v>
      </c>
      <c r="H48" s="26">
        <v>1</v>
      </c>
      <c r="I48" s="27">
        <v>1</v>
      </c>
      <c r="J48" s="26">
        <v>1</v>
      </c>
      <c r="K48" s="28">
        <v>1</v>
      </c>
    </row>
    <row r="49" spans="2:11" ht="15" customHeight="1" x14ac:dyDescent="0.25">
      <c r="B49" s="15">
        <v>695</v>
      </c>
      <c r="C49" s="16" t="s">
        <v>161</v>
      </c>
      <c r="D49" s="26">
        <f t="shared" si="2"/>
        <v>0</v>
      </c>
      <c r="E49" s="27">
        <v>0</v>
      </c>
      <c r="F49" s="26">
        <v>0</v>
      </c>
      <c r="G49" s="27">
        <v>0</v>
      </c>
      <c r="H49" s="26">
        <v>0</v>
      </c>
      <c r="I49" s="27">
        <v>0</v>
      </c>
      <c r="J49" s="26">
        <v>0</v>
      </c>
      <c r="K49" s="28">
        <v>0</v>
      </c>
    </row>
    <row r="50" spans="2:11" ht="15" customHeight="1" x14ac:dyDescent="0.25">
      <c r="B50" s="15">
        <v>976</v>
      </c>
      <c r="C50" s="16" t="s">
        <v>230</v>
      </c>
      <c r="D50" s="26">
        <f t="shared" si="2"/>
        <v>0</v>
      </c>
      <c r="E50" s="27">
        <v>0</v>
      </c>
      <c r="F50" s="26">
        <v>0</v>
      </c>
      <c r="G50" s="27">
        <v>0</v>
      </c>
      <c r="H50" s="26">
        <v>0</v>
      </c>
      <c r="I50" s="27">
        <v>0</v>
      </c>
      <c r="J50" s="26">
        <v>0</v>
      </c>
      <c r="K50" s="28">
        <v>0</v>
      </c>
    </row>
    <row r="51" spans="2:11" ht="15" customHeight="1" x14ac:dyDescent="0.25">
      <c r="B51" s="15">
        <v>981</v>
      </c>
      <c r="C51" s="16" t="s">
        <v>234</v>
      </c>
      <c r="D51" s="26">
        <f t="shared" si="2"/>
        <v>50.87</v>
      </c>
      <c r="E51" s="27">
        <v>0</v>
      </c>
      <c r="F51" s="26">
        <v>13.03</v>
      </c>
      <c r="G51" s="27">
        <v>6.86</v>
      </c>
      <c r="H51" s="26">
        <v>8.9700000000000006</v>
      </c>
      <c r="I51" s="27">
        <v>4.07</v>
      </c>
      <c r="J51" s="26">
        <v>8.9700000000000006</v>
      </c>
      <c r="K51" s="28">
        <v>8.9700000000000006</v>
      </c>
    </row>
    <row r="52" spans="2:11" ht="15" customHeight="1" x14ac:dyDescent="0.25">
      <c r="B52" s="15">
        <v>957</v>
      </c>
      <c r="C52" s="16" t="s">
        <v>221</v>
      </c>
      <c r="D52" s="26">
        <f t="shared" si="2"/>
        <v>0</v>
      </c>
      <c r="E52" s="27">
        <v>0</v>
      </c>
      <c r="F52" s="26">
        <v>0</v>
      </c>
      <c r="G52" s="27">
        <v>0</v>
      </c>
      <c r="H52" s="26">
        <v>0</v>
      </c>
      <c r="I52" s="27">
        <v>0</v>
      </c>
      <c r="J52" s="26">
        <v>0</v>
      </c>
      <c r="K52" s="28">
        <v>0</v>
      </c>
    </row>
    <row r="53" spans="2:11" ht="15" customHeight="1" x14ac:dyDescent="0.25">
      <c r="B53" s="15">
        <v>361</v>
      </c>
      <c r="C53" s="16" t="s">
        <v>97</v>
      </c>
      <c r="D53" s="26">
        <f t="shared" si="2"/>
        <v>201</v>
      </c>
      <c r="E53" s="27">
        <v>0</v>
      </c>
      <c r="F53" s="26">
        <v>2</v>
      </c>
      <c r="G53" s="27">
        <v>197</v>
      </c>
      <c r="H53" s="26">
        <v>0</v>
      </c>
      <c r="I53" s="27">
        <v>1</v>
      </c>
      <c r="J53" s="26">
        <v>1</v>
      </c>
      <c r="K53" s="28">
        <v>0</v>
      </c>
    </row>
    <row r="54" spans="2:11" ht="15" customHeight="1" x14ac:dyDescent="0.25">
      <c r="B54" s="15">
        <v>338</v>
      </c>
      <c r="C54" s="16" t="s">
        <v>93</v>
      </c>
      <c r="D54" s="26">
        <f t="shared" si="2"/>
        <v>0</v>
      </c>
      <c r="E54" s="27">
        <v>0</v>
      </c>
      <c r="F54" s="26">
        <v>0</v>
      </c>
      <c r="G54" s="27">
        <v>0</v>
      </c>
      <c r="H54" s="26">
        <v>0</v>
      </c>
      <c r="I54" s="27">
        <v>0</v>
      </c>
      <c r="J54" s="26">
        <v>0</v>
      </c>
      <c r="K54" s="28">
        <v>0</v>
      </c>
    </row>
    <row r="55" spans="2:11" ht="15" customHeight="1" x14ac:dyDescent="0.25">
      <c r="B55" s="15">
        <v>749</v>
      </c>
      <c r="C55" s="16" t="s">
        <v>173</v>
      </c>
      <c r="D55" s="26">
        <f t="shared" si="2"/>
        <v>6</v>
      </c>
      <c r="E55" s="27">
        <v>0</v>
      </c>
      <c r="F55" s="26">
        <v>0</v>
      </c>
      <c r="G55" s="27">
        <v>3</v>
      </c>
      <c r="H55" s="26">
        <v>1</v>
      </c>
      <c r="I55" s="27">
        <v>1</v>
      </c>
      <c r="J55" s="26">
        <v>1</v>
      </c>
      <c r="K55" s="28">
        <v>0</v>
      </c>
    </row>
    <row r="56" spans="2:11" ht="15" customHeight="1" x14ac:dyDescent="0.25">
      <c r="B56" s="15">
        <v>214</v>
      </c>
      <c r="C56" s="16" t="s">
        <v>59</v>
      </c>
      <c r="D56" s="26">
        <f t="shared" si="2"/>
        <v>168.74</v>
      </c>
      <c r="E56" s="27">
        <v>1.19</v>
      </c>
      <c r="F56" s="26">
        <v>0</v>
      </c>
      <c r="G56" s="27">
        <v>25.76</v>
      </c>
      <c r="H56" s="26">
        <v>0</v>
      </c>
      <c r="I56" s="27">
        <v>141.79</v>
      </c>
      <c r="J56" s="26">
        <v>0</v>
      </c>
      <c r="K56" s="28">
        <v>0</v>
      </c>
    </row>
    <row r="57" spans="2:11" ht="15" customHeight="1" x14ac:dyDescent="0.25">
      <c r="B57" s="15">
        <v>983</v>
      </c>
      <c r="C57" s="16" t="s">
        <v>236</v>
      </c>
      <c r="D57" s="26">
        <f t="shared" si="2"/>
        <v>0</v>
      </c>
      <c r="E57" s="27">
        <v>0</v>
      </c>
      <c r="F57" s="26">
        <v>0</v>
      </c>
      <c r="G57" s="27">
        <v>0</v>
      </c>
      <c r="H57" s="26">
        <v>0</v>
      </c>
      <c r="I57" s="27">
        <v>0</v>
      </c>
      <c r="J57" s="26">
        <v>0</v>
      </c>
      <c r="K57" s="28">
        <v>0</v>
      </c>
    </row>
    <row r="58" spans="2:11" ht="15" customHeight="1" x14ac:dyDescent="0.25">
      <c r="B58" s="15">
        <v>958</v>
      </c>
      <c r="C58" s="16" t="s">
        <v>222</v>
      </c>
      <c r="D58" s="26">
        <f t="shared" si="2"/>
        <v>594.44000000000005</v>
      </c>
      <c r="E58" s="27">
        <v>0</v>
      </c>
      <c r="F58" s="26">
        <v>69.02</v>
      </c>
      <c r="G58" s="27">
        <v>280.42</v>
      </c>
      <c r="H58" s="26">
        <v>75</v>
      </c>
      <c r="I58" s="27">
        <v>85</v>
      </c>
      <c r="J58" s="26">
        <v>30</v>
      </c>
      <c r="K58" s="28">
        <v>55</v>
      </c>
    </row>
    <row r="59" spans="2:11" ht="15" customHeight="1" x14ac:dyDescent="0.25">
      <c r="B59" s="15">
        <v>754</v>
      </c>
      <c r="C59" s="16" t="s">
        <v>174</v>
      </c>
      <c r="D59" s="26">
        <f t="shared" si="2"/>
        <v>0</v>
      </c>
      <c r="E59" s="27">
        <v>0</v>
      </c>
      <c r="F59" s="26">
        <v>0</v>
      </c>
      <c r="G59" s="27">
        <v>0</v>
      </c>
      <c r="H59" s="26">
        <v>0</v>
      </c>
      <c r="I59" s="27">
        <v>0</v>
      </c>
      <c r="J59" s="26">
        <v>0</v>
      </c>
      <c r="K59" s="28">
        <v>0</v>
      </c>
    </row>
    <row r="60" spans="2:11" ht="15" customHeight="1" x14ac:dyDescent="0.25">
      <c r="B60" s="15">
        <v>757</v>
      </c>
      <c r="C60" s="16" t="s">
        <v>175</v>
      </c>
      <c r="D60" s="26">
        <f t="shared" si="2"/>
        <v>0</v>
      </c>
      <c r="E60" s="27">
        <v>0</v>
      </c>
      <c r="F60" s="26">
        <v>0</v>
      </c>
      <c r="G60" s="27">
        <v>0</v>
      </c>
      <c r="H60" s="26">
        <v>0</v>
      </c>
      <c r="I60" s="27">
        <v>0</v>
      </c>
      <c r="J60" s="26">
        <v>0</v>
      </c>
      <c r="K60" s="28">
        <v>0</v>
      </c>
    </row>
    <row r="61" spans="2:11" ht="15" customHeight="1" x14ac:dyDescent="0.25">
      <c r="B61" s="15">
        <v>758</v>
      </c>
      <c r="C61" s="16" t="s">
        <v>176</v>
      </c>
      <c r="D61" s="26">
        <f t="shared" si="2"/>
        <v>350.54</v>
      </c>
      <c r="E61" s="27">
        <v>0</v>
      </c>
      <c r="F61" s="26">
        <v>0</v>
      </c>
      <c r="G61" s="27">
        <v>350.54</v>
      </c>
      <c r="H61" s="26">
        <v>0</v>
      </c>
      <c r="I61" s="27">
        <v>0</v>
      </c>
      <c r="J61" s="26">
        <v>0</v>
      </c>
      <c r="K61" s="28">
        <v>0</v>
      </c>
    </row>
    <row r="62" spans="2:11" ht="15" customHeight="1" x14ac:dyDescent="0.25">
      <c r="B62" s="15">
        <v>6</v>
      </c>
      <c r="C62" s="16" t="s">
        <v>12</v>
      </c>
      <c r="D62" s="26">
        <f t="shared" si="2"/>
        <v>4788.13</v>
      </c>
      <c r="E62" s="27">
        <v>28</v>
      </c>
      <c r="F62" s="26">
        <v>0</v>
      </c>
      <c r="G62" s="27">
        <v>1208.1300000000001</v>
      </c>
      <c r="H62" s="26">
        <v>181</v>
      </c>
      <c r="I62" s="27">
        <v>2651</v>
      </c>
      <c r="J62" s="26">
        <v>0</v>
      </c>
      <c r="K62" s="28">
        <v>720</v>
      </c>
    </row>
    <row r="63" spans="2:11" ht="15" customHeight="1" x14ac:dyDescent="0.25">
      <c r="B63" s="15">
        <v>382</v>
      </c>
      <c r="C63" s="16" t="s">
        <v>102</v>
      </c>
      <c r="D63" s="26">
        <f t="shared" si="2"/>
        <v>432</v>
      </c>
      <c r="E63" s="27">
        <v>0</v>
      </c>
      <c r="F63" s="26">
        <v>0</v>
      </c>
      <c r="G63" s="27">
        <v>282</v>
      </c>
      <c r="H63" s="26">
        <v>0</v>
      </c>
      <c r="I63" s="27">
        <v>0</v>
      </c>
      <c r="J63" s="26">
        <v>150</v>
      </c>
      <c r="K63" s="28">
        <v>0</v>
      </c>
    </row>
    <row r="64" spans="2:11" ht="15" customHeight="1" x14ac:dyDescent="0.25">
      <c r="B64" s="15">
        <v>159</v>
      </c>
      <c r="C64" s="16" t="s">
        <v>41</v>
      </c>
      <c r="D64" s="26">
        <f t="shared" si="2"/>
        <v>976.14</v>
      </c>
      <c r="E64" s="27">
        <v>0</v>
      </c>
      <c r="F64" s="26">
        <v>0</v>
      </c>
      <c r="G64" s="27">
        <v>196.8</v>
      </c>
      <c r="H64" s="26">
        <v>0</v>
      </c>
      <c r="I64" s="27">
        <v>391.67</v>
      </c>
      <c r="J64" s="26">
        <v>97.91</v>
      </c>
      <c r="K64" s="28">
        <v>289.76</v>
      </c>
    </row>
    <row r="65" spans="2:11" ht="15" customHeight="1" x14ac:dyDescent="0.25">
      <c r="B65" s="15">
        <v>959</v>
      </c>
      <c r="C65" s="16" t="s">
        <v>223</v>
      </c>
      <c r="D65" s="26">
        <f t="shared" si="2"/>
        <v>0</v>
      </c>
      <c r="E65" s="27">
        <v>0</v>
      </c>
      <c r="F65" s="26">
        <v>0</v>
      </c>
      <c r="G65" s="27">
        <v>0</v>
      </c>
      <c r="H65" s="26">
        <v>0</v>
      </c>
      <c r="I65" s="27">
        <v>0</v>
      </c>
      <c r="J65" s="26">
        <v>0</v>
      </c>
      <c r="K65" s="28">
        <v>0</v>
      </c>
    </row>
    <row r="66" spans="2:11" ht="15" customHeight="1" x14ac:dyDescent="0.25">
      <c r="B66" s="15">
        <v>280</v>
      </c>
      <c r="C66" s="16" t="s">
        <v>79</v>
      </c>
      <c r="D66" s="26">
        <f t="shared" si="2"/>
        <v>0</v>
      </c>
      <c r="E66" s="27">
        <v>0</v>
      </c>
      <c r="F66" s="26">
        <v>0</v>
      </c>
      <c r="G66" s="27">
        <v>0</v>
      </c>
      <c r="H66" s="26">
        <v>0</v>
      </c>
      <c r="I66" s="27">
        <v>0</v>
      </c>
      <c r="J66" s="26">
        <v>0</v>
      </c>
      <c r="K66" s="28">
        <v>0</v>
      </c>
    </row>
    <row r="67" spans="2:11" ht="15" customHeight="1" x14ac:dyDescent="0.25">
      <c r="B67" s="15">
        <v>235</v>
      </c>
      <c r="C67" s="16" t="s">
        <v>68</v>
      </c>
      <c r="D67" s="26">
        <f t="shared" si="2"/>
        <v>39</v>
      </c>
      <c r="E67" s="27">
        <v>0</v>
      </c>
      <c r="F67" s="26">
        <v>39</v>
      </c>
      <c r="G67" s="27">
        <v>0</v>
      </c>
      <c r="H67" s="26">
        <v>0</v>
      </c>
      <c r="I67" s="27">
        <v>0</v>
      </c>
      <c r="J67" s="26">
        <v>0</v>
      </c>
      <c r="K67" s="28">
        <v>0</v>
      </c>
    </row>
    <row r="68" spans="2:11" ht="15" customHeight="1" x14ac:dyDescent="0.25">
      <c r="B68" s="15">
        <v>434</v>
      </c>
      <c r="C68" s="16" t="s">
        <v>114</v>
      </c>
      <c r="D68" s="26">
        <f t="shared" si="2"/>
        <v>40</v>
      </c>
      <c r="E68" s="27">
        <v>0</v>
      </c>
      <c r="F68" s="26">
        <v>0</v>
      </c>
      <c r="G68" s="27">
        <v>40</v>
      </c>
      <c r="H68" s="26">
        <v>0</v>
      </c>
      <c r="I68" s="27">
        <v>0</v>
      </c>
      <c r="J68" s="26">
        <v>0</v>
      </c>
      <c r="K68" s="28">
        <v>0</v>
      </c>
    </row>
    <row r="69" spans="2:11" ht="15" customHeight="1" x14ac:dyDescent="0.25">
      <c r="B69" s="15">
        <v>218</v>
      </c>
      <c r="C69" s="16" t="s">
        <v>61</v>
      </c>
      <c r="D69" s="26">
        <f t="shared" si="2"/>
        <v>19.649999999999999</v>
      </c>
      <c r="E69" s="27">
        <v>0</v>
      </c>
      <c r="F69" s="26">
        <v>0</v>
      </c>
      <c r="G69" s="27">
        <v>19.649999999999999</v>
      </c>
      <c r="H69" s="26">
        <v>0</v>
      </c>
      <c r="I69" s="27">
        <v>0</v>
      </c>
      <c r="J69" s="26">
        <v>0</v>
      </c>
      <c r="K69" s="28">
        <v>0</v>
      </c>
    </row>
    <row r="70" spans="2:11" ht="15" customHeight="1" x14ac:dyDescent="0.25">
      <c r="B70" s="15">
        <v>426</v>
      </c>
      <c r="C70" s="16" t="s">
        <v>110</v>
      </c>
      <c r="D70" s="26">
        <f t="shared" ref="D70:D133" si="3">SUM(E70:K70)</f>
        <v>0</v>
      </c>
      <c r="E70" s="27">
        <v>0</v>
      </c>
      <c r="F70" s="26">
        <v>0</v>
      </c>
      <c r="G70" s="27">
        <v>0</v>
      </c>
      <c r="H70" s="26">
        <v>0</v>
      </c>
      <c r="I70" s="27">
        <v>0</v>
      </c>
      <c r="J70" s="26">
        <v>0</v>
      </c>
      <c r="K70" s="28">
        <v>0</v>
      </c>
    </row>
    <row r="71" spans="2:11" ht="15" customHeight="1" x14ac:dyDescent="0.25">
      <c r="B71" s="15">
        <v>764</v>
      </c>
      <c r="C71" s="16" t="s">
        <v>177</v>
      </c>
      <c r="D71" s="26">
        <f t="shared" si="3"/>
        <v>0</v>
      </c>
      <c r="E71" s="27">
        <v>0</v>
      </c>
      <c r="F71" s="26">
        <v>0</v>
      </c>
      <c r="G71" s="27">
        <v>0</v>
      </c>
      <c r="H71" s="26">
        <v>0</v>
      </c>
      <c r="I71" s="27">
        <v>0</v>
      </c>
      <c r="J71" s="26">
        <v>0</v>
      </c>
      <c r="K71" s="28">
        <v>0</v>
      </c>
    </row>
    <row r="72" spans="2:11" ht="15" customHeight="1" x14ac:dyDescent="0.25">
      <c r="B72" s="15">
        <v>543</v>
      </c>
      <c r="C72" s="16" t="s">
        <v>130</v>
      </c>
      <c r="D72" s="26">
        <f t="shared" si="3"/>
        <v>0</v>
      </c>
      <c r="E72" s="27">
        <v>0</v>
      </c>
      <c r="F72" s="26">
        <v>0</v>
      </c>
      <c r="G72" s="27">
        <v>0</v>
      </c>
      <c r="H72" s="26">
        <v>0</v>
      </c>
      <c r="I72" s="27">
        <v>0</v>
      </c>
      <c r="J72" s="26">
        <v>0</v>
      </c>
      <c r="K72" s="28">
        <v>0</v>
      </c>
    </row>
    <row r="73" spans="2:11" ht="15" customHeight="1" x14ac:dyDescent="0.25">
      <c r="B73" s="15">
        <v>623</v>
      </c>
      <c r="C73" s="16" t="s">
        <v>156</v>
      </c>
      <c r="D73" s="26">
        <f t="shared" si="3"/>
        <v>0</v>
      </c>
      <c r="E73" s="27">
        <v>0</v>
      </c>
      <c r="F73" s="26">
        <v>0</v>
      </c>
      <c r="G73" s="27">
        <v>0</v>
      </c>
      <c r="H73" s="26">
        <v>0</v>
      </c>
      <c r="I73" s="27">
        <v>0</v>
      </c>
      <c r="J73" s="26">
        <v>0</v>
      </c>
      <c r="K73" s="28">
        <v>0</v>
      </c>
    </row>
    <row r="74" spans="2:11" ht="15" customHeight="1" x14ac:dyDescent="0.25">
      <c r="B74" s="15">
        <v>18</v>
      </c>
      <c r="C74" s="16" t="s">
        <v>16</v>
      </c>
      <c r="D74" s="26">
        <f t="shared" si="3"/>
        <v>369.76</v>
      </c>
      <c r="E74" s="27">
        <v>0</v>
      </c>
      <c r="F74" s="26">
        <v>0</v>
      </c>
      <c r="G74" s="27">
        <v>369.76</v>
      </c>
      <c r="H74" s="26">
        <v>0</v>
      </c>
      <c r="I74" s="27">
        <v>0</v>
      </c>
      <c r="J74" s="26">
        <v>0</v>
      </c>
      <c r="K74" s="28">
        <v>0</v>
      </c>
    </row>
    <row r="75" spans="2:11" ht="15" customHeight="1" x14ac:dyDescent="0.25">
      <c r="B75" s="15">
        <v>771</v>
      </c>
      <c r="C75" s="16" t="s">
        <v>178</v>
      </c>
      <c r="D75" s="26">
        <f t="shared" si="3"/>
        <v>157.38</v>
      </c>
      <c r="E75" s="27">
        <v>0</v>
      </c>
      <c r="F75" s="26">
        <v>32.76</v>
      </c>
      <c r="G75" s="27">
        <v>124.62</v>
      </c>
      <c r="H75" s="26">
        <v>0</v>
      </c>
      <c r="I75" s="27">
        <v>0</v>
      </c>
      <c r="J75" s="26">
        <v>0</v>
      </c>
      <c r="K75" s="28">
        <v>0</v>
      </c>
    </row>
    <row r="76" spans="2:11" ht="15" customHeight="1" x14ac:dyDescent="0.25">
      <c r="B76" s="15">
        <v>774</v>
      </c>
      <c r="C76" s="16" t="s">
        <v>179</v>
      </c>
      <c r="D76" s="26">
        <f t="shared" si="3"/>
        <v>0</v>
      </c>
      <c r="E76" s="27">
        <v>0</v>
      </c>
      <c r="F76" s="26">
        <v>0</v>
      </c>
      <c r="G76" s="27">
        <v>0</v>
      </c>
      <c r="H76" s="26">
        <v>0</v>
      </c>
      <c r="I76" s="27">
        <v>0</v>
      </c>
      <c r="J76" s="26">
        <v>0</v>
      </c>
      <c r="K76" s="28">
        <v>0</v>
      </c>
    </row>
    <row r="77" spans="2:11" ht="15" customHeight="1" x14ac:dyDescent="0.25">
      <c r="B77" s="15">
        <v>775</v>
      </c>
      <c r="C77" s="16" t="s">
        <v>180</v>
      </c>
      <c r="D77" s="26">
        <f t="shared" si="3"/>
        <v>0</v>
      </c>
      <c r="E77" s="27">
        <v>0</v>
      </c>
      <c r="F77" s="26">
        <v>0</v>
      </c>
      <c r="G77" s="27">
        <v>0</v>
      </c>
      <c r="H77" s="26">
        <v>0</v>
      </c>
      <c r="I77" s="27">
        <v>0</v>
      </c>
      <c r="J77" s="26">
        <v>0</v>
      </c>
      <c r="K77" s="28">
        <v>0</v>
      </c>
    </row>
    <row r="78" spans="2:11" ht="15" customHeight="1" x14ac:dyDescent="0.25">
      <c r="B78" s="15">
        <v>230</v>
      </c>
      <c r="C78" s="16" t="s">
        <v>65</v>
      </c>
      <c r="D78" s="26">
        <f t="shared" si="3"/>
        <v>62.15</v>
      </c>
      <c r="E78" s="27">
        <v>0</v>
      </c>
      <c r="F78" s="26">
        <v>0</v>
      </c>
      <c r="G78" s="27">
        <v>62.15</v>
      </c>
      <c r="H78" s="26">
        <v>0</v>
      </c>
      <c r="I78" s="27">
        <v>0</v>
      </c>
      <c r="J78" s="26">
        <v>0</v>
      </c>
      <c r="K78" s="28">
        <v>0</v>
      </c>
    </row>
    <row r="79" spans="2:11" ht="15" customHeight="1" x14ac:dyDescent="0.25">
      <c r="B79" s="15">
        <v>277</v>
      </c>
      <c r="C79" s="16" t="s">
        <v>77</v>
      </c>
      <c r="D79" s="26">
        <f t="shared" si="3"/>
        <v>30.61</v>
      </c>
      <c r="E79" s="27">
        <v>0</v>
      </c>
      <c r="F79" s="26">
        <v>26.16</v>
      </c>
      <c r="G79" s="27">
        <v>4.45</v>
      </c>
      <c r="H79" s="26">
        <v>0</v>
      </c>
      <c r="I79" s="27">
        <v>0</v>
      </c>
      <c r="J79" s="26">
        <v>0</v>
      </c>
      <c r="K79" s="28">
        <v>0</v>
      </c>
    </row>
    <row r="80" spans="2:11" ht="15" customHeight="1" x14ac:dyDescent="0.25">
      <c r="B80" s="15">
        <v>272</v>
      </c>
      <c r="C80" s="16" t="s">
        <v>75</v>
      </c>
      <c r="D80" s="26">
        <f t="shared" si="3"/>
        <v>0</v>
      </c>
      <c r="E80" s="27">
        <v>0</v>
      </c>
      <c r="F80" s="26">
        <v>0</v>
      </c>
      <c r="G80" s="27">
        <v>0</v>
      </c>
      <c r="H80" s="26">
        <v>0</v>
      </c>
      <c r="I80" s="27">
        <v>0</v>
      </c>
      <c r="J80" s="26">
        <v>0</v>
      </c>
      <c r="K80" s="28">
        <v>0</v>
      </c>
    </row>
    <row r="81" spans="2:11" ht="15" customHeight="1" x14ac:dyDescent="0.25">
      <c r="B81" s="15">
        <v>212</v>
      </c>
      <c r="C81" s="16" t="s">
        <v>58</v>
      </c>
      <c r="D81" s="26">
        <f t="shared" si="3"/>
        <v>0</v>
      </c>
      <c r="E81" s="27">
        <v>0</v>
      </c>
      <c r="F81" s="26">
        <v>0</v>
      </c>
      <c r="G81" s="27">
        <v>0</v>
      </c>
      <c r="H81" s="26">
        <v>0</v>
      </c>
      <c r="I81" s="27">
        <v>0</v>
      </c>
      <c r="J81" s="26">
        <v>0</v>
      </c>
      <c r="K81" s="28">
        <v>0</v>
      </c>
    </row>
    <row r="82" spans="2:11" ht="15" customHeight="1" x14ac:dyDescent="0.25">
      <c r="B82" s="15">
        <v>545</v>
      </c>
      <c r="C82" s="16" t="s">
        <v>131</v>
      </c>
      <c r="D82" s="26">
        <f t="shared" si="3"/>
        <v>17.29</v>
      </c>
      <c r="E82" s="27">
        <v>0</v>
      </c>
      <c r="F82" s="26">
        <v>0</v>
      </c>
      <c r="G82" s="27">
        <v>17.29</v>
      </c>
      <c r="H82" s="26">
        <v>0</v>
      </c>
      <c r="I82" s="27">
        <v>0</v>
      </c>
      <c r="J82" s="26">
        <v>0</v>
      </c>
      <c r="K82" s="28">
        <v>0</v>
      </c>
    </row>
    <row r="83" spans="2:11" ht="15" customHeight="1" x14ac:dyDescent="0.25">
      <c r="B83" s="15">
        <v>527</v>
      </c>
      <c r="C83" s="16" t="s">
        <v>127</v>
      </c>
      <c r="D83" s="26">
        <f t="shared" si="3"/>
        <v>71.36</v>
      </c>
      <c r="E83" s="27">
        <v>0</v>
      </c>
      <c r="F83" s="26">
        <v>10</v>
      </c>
      <c r="G83" s="27">
        <v>61.36</v>
      </c>
      <c r="H83" s="26">
        <v>0</v>
      </c>
      <c r="I83" s="27">
        <v>0</v>
      </c>
      <c r="J83" s="26">
        <v>0</v>
      </c>
      <c r="K83" s="28">
        <v>0</v>
      </c>
    </row>
    <row r="84" spans="2:11" ht="15" customHeight="1" x14ac:dyDescent="0.25">
      <c r="B84" s="15">
        <v>389</v>
      </c>
      <c r="C84" s="16" t="s">
        <v>103</v>
      </c>
      <c r="D84" s="26">
        <f t="shared" si="3"/>
        <v>0</v>
      </c>
      <c r="E84" s="27">
        <v>0</v>
      </c>
      <c r="F84" s="26">
        <v>0</v>
      </c>
      <c r="G84" s="27">
        <v>0</v>
      </c>
      <c r="H84" s="26">
        <v>0</v>
      </c>
      <c r="I84" s="27">
        <v>0</v>
      </c>
      <c r="J84" s="26">
        <v>0</v>
      </c>
      <c r="K84" s="28">
        <v>0</v>
      </c>
    </row>
    <row r="85" spans="2:11" ht="15" customHeight="1" x14ac:dyDescent="0.25">
      <c r="B85" s="15">
        <v>183</v>
      </c>
      <c r="C85" s="16" t="s">
        <v>48</v>
      </c>
      <c r="D85" s="26">
        <f t="shared" si="3"/>
        <v>6161.0500000000011</v>
      </c>
      <c r="E85" s="27">
        <v>0</v>
      </c>
      <c r="F85" s="26">
        <v>1565.3</v>
      </c>
      <c r="G85" s="27">
        <v>0</v>
      </c>
      <c r="H85" s="26">
        <v>0</v>
      </c>
      <c r="I85" s="27">
        <v>3224.76</v>
      </c>
      <c r="J85" s="26">
        <v>768.22</v>
      </c>
      <c r="K85" s="28">
        <v>602.77</v>
      </c>
    </row>
    <row r="86" spans="2:11" ht="15" customHeight="1" x14ac:dyDescent="0.25">
      <c r="B86" s="15">
        <v>555</v>
      </c>
      <c r="C86" s="16" t="s">
        <v>136</v>
      </c>
      <c r="D86" s="26">
        <f t="shared" si="3"/>
        <v>1907.19</v>
      </c>
      <c r="E86" s="27">
        <v>0</v>
      </c>
      <c r="F86" s="26">
        <v>7</v>
      </c>
      <c r="G86" s="27">
        <v>197</v>
      </c>
      <c r="H86" s="26">
        <v>0</v>
      </c>
      <c r="I86" s="27">
        <v>1682</v>
      </c>
      <c r="J86" s="26">
        <v>0</v>
      </c>
      <c r="K86" s="28">
        <v>21.19</v>
      </c>
    </row>
    <row r="87" spans="2:11" ht="15" customHeight="1" x14ac:dyDescent="0.25">
      <c r="B87" s="15">
        <v>36</v>
      </c>
      <c r="C87" s="16" t="s">
        <v>20</v>
      </c>
      <c r="D87" s="26">
        <f t="shared" si="3"/>
        <v>2685.25</v>
      </c>
      <c r="E87" s="27">
        <v>8.91</v>
      </c>
      <c r="F87" s="26">
        <v>66.05</v>
      </c>
      <c r="G87" s="27">
        <v>505.35</v>
      </c>
      <c r="H87" s="26">
        <v>346.53</v>
      </c>
      <c r="I87" s="27">
        <v>291.95999999999998</v>
      </c>
      <c r="J87" s="26">
        <v>343.65</v>
      </c>
      <c r="K87" s="28">
        <v>1122.8</v>
      </c>
    </row>
    <row r="88" spans="2:11" ht="15" customHeight="1" x14ac:dyDescent="0.25">
      <c r="B88" s="15">
        <v>786</v>
      </c>
      <c r="C88" s="16" t="s">
        <v>181</v>
      </c>
      <c r="D88" s="26">
        <f t="shared" si="3"/>
        <v>48.7</v>
      </c>
      <c r="E88" s="27">
        <v>0</v>
      </c>
      <c r="F88" s="26">
        <v>0</v>
      </c>
      <c r="G88" s="27">
        <v>48.7</v>
      </c>
      <c r="H88" s="26">
        <v>0</v>
      </c>
      <c r="I88" s="27">
        <v>0</v>
      </c>
      <c r="J88" s="26">
        <v>0</v>
      </c>
      <c r="K88" s="28">
        <v>0</v>
      </c>
    </row>
    <row r="89" spans="2:11" ht="15" customHeight="1" x14ac:dyDescent="0.25">
      <c r="B89" s="15">
        <v>1</v>
      </c>
      <c r="C89" s="16" t="s">
        <v>11</v>
      </c>
      <c r="D89" s="26">
        <f t="shared" si="3"/>
        <v>2147.2600000000002</v>
      </c>
      <c r="E89" s="27">
        <v>0</v>
      </c>
      <c r="F89" s="26">
        <v>0</v>
      </c>
      <c r="G89" s="27">
        <v>830.85</v>
      </c>
      <c r="H89" s="26">
        <v>637.03</v>
      </c>
      <c r="I89" s="27">
        <v>0.01</v>
      </c>
      <c r="J89" s="26">
        <v>679.37</v>
      </c>
      <c r="K89" s="28">
        <v>0</v>
      </c>
    </row>
    <row r="90" spans="2:11" ht="15" customHeight="1" x14ac:dyDescent="0.25">
      <c r="B90" s="15">
        <v>172</v>
      </c>
      <c r="C90" s="16" t="s">
        <v>44</v>
      </c>
      <c r="D90" s="26">
        <f t="shared" si="3"/>
        <v>2388.31</v>
      </c>
      <c r="E90" s="27">
        <v>0</v>
      </c>
      <c r="F90" s="26">
        <v>0</v>
      </c>
      <c r="G90" s="27">
        <v>1490.18</v>
      </c>
      <c r="H90" s="26">
        <v>0</v>
      </c>
      <c r="I90" s="27">
        <v>333.09</v>
      </c>
      <c r="J90" s="26">
        <v>0</v>
      </c>
      <c r="K90" s="28">
        <v>565.04</v>
      </c>
    </row>
    <row r="91" spans="2:11" ht="15" customHeight="1" x14ac:dyDescent="0.25">
      <c r="B91" s="15">
        <v>157</v>
      </c>
      <c r="C91" s="16" t="s">
        <v>40</v>
      </c>
      <c r="D91" s="26">
        <f t="shared" si="3"/>
        <v>116.75</v>
      </c>
      <c r="E91" s="27">
        <v>0</v>
      </c>
      <c r="F91" s="26">
        <v>0</v>
      </c>
      <c r="G91" s="27">
        <v>24.3</v>
      </c>
      <c r="H91" s="26">
        <v>6.07</v>
      </c>
      <c r="I91" s="27">
        <v>73.45</v>
      </c>
      <c r="J91" s="26">
        <v>0</v>
      </c>
      <c r="K91" s="28">
        <v>12.93</v>
      </c>
    </row>
    <row r="92" spans="2:11" ht="15" customHeight="1" x14ac:dyDescent="0.25">
      <c r="B92" s="15">
        <v>790</v>
      </c>
      <c r="C92" s="16" t="s">
        <v>182</v>
      </c>
      <c r="D92" s="26">
        <f t="shared" si="3"/>
        <v>30</v>
      </c>
      <c r="E92" s="27">
        <v>0</v>
      </c>
      <c r="F92" s="26">
        <v>0</v>
      </c>
      <c r="G92" s="27">
        <v>30</v>
      </c>
      <c r="H92" s="26">
        <v>0</v>
      </c>
      <c r="I92" s="27">
        <v>0</v>
      </c>
      <c r="J92" s="26">
        <v>0</v>
      </c>
      <c r="K92" s="28">
        <v>0</v>
      </c>
    </row>
    <row r="93" spans="2:11" ht="15" customHeight="1" x14ac:dyDescent="0.25">
      <c r="B93" s="15">
        <v>550</v>
      </c>
      <c r="C93" s="16" t="s">
        <v>133</v>
      </c>
      <c r="D93" s="26">
        <f t="shared" si="3"/>
        <v>141.51</v>
      </c>
      <c r="E93" s="27">
        <v>0</v>
      </c>
      <c r="F93" s="26">
        <v>14.4</v>
      </c>
      <c r="G93" s="27">
        <v>127.11</v>
      </c>
      <c r="H93" s="26">
        <v>0</v>
      </c>
      <c r="I93" s="27">
        <v>0</v>
      </c>
      <c r="J93" s="26">
        <v>0</v>
      </c>
      <c r="K93" s="28">
        <v>0</v>
      </c>
    </row>
    <row r="94" spans="2:11" ht="15" customHeight="1" x14ac:dyDescent="0.25">
      <c r="B94" s="15">
        <v>249</v>
      </c>
      <c r="C94" s="16" t="s">
        <v>72</v>
      </c>
      <c r="D94" s="26">
        <f t="shared" si="3"/>
        <v>0</v>
      </c>
      <c r="E94" s="27">
        <v>0</v>
      </c>
      <c r="F94" s="26">
        <v>0</v>
      </c>
      <c r="G94" s="27">
        <v>0</v>
      </c>
      <c r="H94" s="26">
        <v>0</v>
      </c>
      <c r="I94" s="27">
        <v>0</v>
      </c>
      <c r="J94" s="26">
        <v>0</v>
      </c>
      <c r="K94" s="28">
        <v>0</v>
      </c>
    </row>
    <row r="95" spans="2:11" ht="15" customHeight="1" x14ac:dyDescent="0.25">
      <c r="B95" s="15">
        <v>794</v>
      </c>
      <c r="C95" s="16" t="s">
        <v>183</v>
      </c>
      <c r="D95" s="26">
        <f t="shared" si="3"/>
        <v>3.7199999999999998</v>
      </c>
      <c r="E95" s="27">
        <v>0</v>
      </c>
      <c r="F95" s="26">
        <v>3.15</v>
      </c>
      <c r="G95" s="27">
        <v>0.56999999999999995</v>
      </c>
      <c r="H95" s="26">
        <v>0</v>
      </c>
      <c r="I95" s="27">
        <v>0</v>
      </c>
      <c r="J95" s="26">
        <v>0</v>
      </c>
      <c r="K95" s="28">
        <v>0</v>
      </c>
    </row>
    <row r="96" spans="2:11" ht="15" customHeight="1" x14ac:dyDescent="0.25">
      <c r="B96" s="15">
        <v>369</v>
      </c>
      <c r="C96" s="16" t="s">
        <v>98</v>
      </c>
      <c r="D96" s="26">
        <f t="shared" si="3"/>
        <v>278.14999999999998</v>
      </c>
      <c r="E96" s="27">
        <v>0</v>
      </c>
      <c r="F96" s="26">
        <v>0</v>
      </c>
      <c r="G96" s="27">
        <v>181.85</v>
      </c>
      <c r="H96" s="26">
        <v>0</v>
      </c>
      <c r="I96" s="27">
        <v>0</v>
      </c>
      <c r="J96" s="26">
        <v>0</v>
      </c>
      <c r="K96" s="28">
        <v>96.3</v>
      </c>
    </row>
    <row r="97" spans="2:11" ht="15" customHeight="1" x14ac:dyDescent="0.25">
      <c r="B97" s="15">
        <v>796</v>
      </c>
      <c r="C97" s="16" t="s">
        <v>184</v>
      </c>
      <c r="D97" s="26">
        <f t="shared" si="3"/>
        <v>1.7</v>
      </c>
      <c r="E97" s="27">
        <v>0</v>
      </c>
      <c r="F97" s="26">
        <v>0</v>
      </c>
      <c r="G97" s="27">
        <v>1.7</v>
      </c>
      <c r="H97" s="26">
        <v>0</v>
      </c>
      <c r="I97" s="27">
        <v>0</v>
      </c>
      <c r="J97" s="26">
        <v>0</v>
      </c>
      <c r="K97" s="28">
        <v>0</v>
      </c>
    </row>
    <row r="98" spans="2:11" ht="15" customHeight="1" x14ac:dyDescent="0.25">
      <c r="B98" s="15">
        <v>797</v>
      </c>
      <c r="C98" s="16" t="s">
        <v>185</v>
      </c>
      <c r="D98" s="26">
        <f t="shared" si="3"/>
        <v>0</v>
      </c>
      <c r="E98" s="27"/>
      <c r="F98" s="26"/>
      <c r="G98" s="27"/>
      <c r="H98" s="26"/>
      <c r="I98" s="27"/>
      <c r="J98" s="26"/>
      <c r="K98" s="28"/>
    </row>
    <row r="99" spans="2:11" ht="15" customHeight="1" x14ac:dyDescent="0.25">
      <c r="B99" s="15">
        <v>551</v>
      </c>
      <c r="C99" s="16" t="s">
        <v>134</v>
      </c>
      <c r="D99" s="26">
        <f t="shared" si="3"/>
        <v>275</v>
      </c>
      <c r="E99" s="27">
        <v>0</v>
      </c>
      <c r="F99" s="26">
        <v>0</v>
      </c>
      <c r="G99" s="27">
        <v>0</v>
      </c>
      <c r="H99" s="26">
        <v>0</v>
      </c>
      <c r="I99" s="27">
        <v>275</v>
      </c>
      <c r="J99" s="26">
        <v>0</v>
      </c>
      <c r="K99" s="28">
        <v>0</v>
      </c>
    </row>
    <row r="100" spans="2:11" ht="15" customHeight="1" x14ac:dyDescent="0.25">
      <c r="B100" s="15">
        <v>128</v>
      </c>
      <c r="C100" s="16" t="s">
        <v>37</v>
      </c>
      <c r="D100" s="26">
        <f t="shared" si="3"/>
        <v>73.89</v>
      </c>
      <c r="E100" s="27">
        <v>0</v>
      </c>
      <c r="F100" s="26">
        <v>0</v>
      </c>
      <c r="G100" s="27">
        <v>73.89</v>
      </c>
      <c r="H100" s="26">
        <v>0</v>
      </c>
      <c r="I100" s="27">
        <v>0</v>
      </c>
      <c r="J100" s="26">
        <v>0</v>
      </c>
      <c r="K100" s="28">
        <v>0</v>
      </c>
    </row>
    <row r="101" spans="2:11" ht="15" customHeight="1" x14ac:dyDescent="0.25">
      <c r="B101" s="15">
        <v>607</v>
      </c>
      <c r="C101" s="16" t="s">
        <v>147</v>
      </c>
      <c r="D101" s="26">
        <f t="shared" si="3"/>
        <v>20</v>
      </c>
      <c r="E101" s="27">
        <v>0</v>
      </c>
      <c r="F101" s="26">
        <v>0</v>
      </c>
      <c r="G101" s="27">
        <v>20</v>
      </c>
      <c r="H101" s="26">
        <v>0</v>
      </c>
      <c r="I101" s="27">
        <v>0</v>
      </c>
      <c r="J101" s="26">
        <v>0</v>
      </c>
      <c r="K101" s="28">
        <v>0</v>
      </c>
    </row>
    <row r="102" spans="2:11" ht="15" customHeight="1" x14ac:dyDescent="0.25">
      <c r="B102" s="15">
        <v>801</v>
      </c>
      <c r="C102" s="16" t="s">
        <v>186</v>
      </c>
      <c r="D102" s="26">
        <f t="shared" si="3"/>
        <v>0</v>
      </c>
      <c r="E102" s="27">
        <v>0</v>
      </c>
      <c r="F102" s="26">
        <v>0</v>
      </c>
      <c r="G102" s="27">
        <v>0</v>
      </c>
      <c r="H102" s="26">
        <v>0</v>
      </c>
      <c r="I102" s="27">
        <v>0</v>
      </c>
      <c r="J102" s="26">
        <v>0</v>
      </c>
      <c r="K102" s="28">
        <v>0</v>
      </c>
    </row>
    <row r="103" spans="2:11" ht="15" customHeight="1" x14ac:dyDescent="0.25">
      <c r="B103" s="15">
        <v>807</v>
      </c>
      <c r="C103" s="16" t="s">
        <v>187</v>
      </c>
      <c r="D103" s="26">
        <f t="shared" si="3"/>
        <v>0</v>
      </c>
      <c r="E103" s="27">
        <v>0</v>
      </c>
      <c r="F103" s="26">
        <v>0</v>
      </c>
      <c r="G103" s="27">
        <v>0</v>
      </c>
      <c r="H103" s="26">
        <v>0</v>
      </c>
      <c r="I103" s="27">
        <v>0</v>
      </c>
      <c r="J103" s="26">
        <v>0</v>
      </c>
      <c r="K103" s="28">
        <v>0</v>
      </c>
    </row>
    <row r="104" spans="2:11" ht="15" customHeight="1" x14ac:dyDescent="0.25">
      <c r="B104" s="15">
        <v>601</v>
      </c>
      <c r="C104" s="16" t="s">
        <v>143</v>
      </c>
      <c r="D104" s="26">
        <f t="shared" si="3"/>
        <v>705.21</v>
      </c>
      <c r="E104" s="27">
        <v>20.68</v>
      </c>
      <c r="F104" s="26">
        <v>78.33</v>
      </c>
      <c r="G104" s="27">
        <v>606.20000000000005</v>
      </c>
      <c r="H104" s="26">
        <v>0</v>
      </c>
      <c r="I104" s="27">
        <v>0</v>
      </c>
      <c r="J104" s="26">
        <v>0</v>
      </c>
      <c r="K104" s="28">
        <v>0</v>
      </c>
    </row>
    <row r="105" spans="2:11" ht="15" customHeight="1" x14ac:dyDescent="0.25">
      <c r="B105" s="15">
        <v>810</v>
      </c>
      <c r="C105" s="16" t="s">
        <v>188</v>
      </c>
      <c r="D105" s="26">
        <f t="shared" si="3"/>
        <v>43.92</v>
      </c>
      <c r="E105" s="27">
        <v>0</v>
      </c>
      <c r="F105" s="26">
        <v>0</v>
      </c>
      <c r="G105" s="27">
        <v>43.92</v>
      </c>
      <c r="H105" s="26">
        <v>0</v>
      </c>
      <c r="I105" s="27">
        <v>0</v>
      </c>
      <c r="J105" s="26">
        <v>0</v>
      </c>
      <c r="K105" s="28">
        <v>0</v>
      </c>
    </row>
    <row r="106" spans="2:11" ht="15" customHeight="1" x14ac:dyDescent="0.25">
      <c r="B106" s="15">
        <v>811</v>
      </c>
      <c r="C106" s="16" t="s">
        <v>189</v>
      </c>
      <c r="D106" s="26">
        <f t="shared" si="3"/>
        <v>0</v>
      </c>
      <c r="E106" s="27">
        <v>0</v>
      </c>
      <c r="F106" s="26">
        <v>0</v>
      </c>
      <c r="G106" s="27">
        <v>0</v>
      </c>
      <c r="H106" s="26">
        <v>0</v>
      </c>
      <c r="I106" s="27">
        <v>0</v>
      </c>
      <c r="J106" s="26">
        <v>0</v>
      </c>
      <c r="K106" s="28">
        <v>0</v>
      </c>
    </row>
    <row r="107" spans="2:11" ht="15" customHeight="1" x14ac:dyDescent="0.25">
      <c r="B107" s="15">
        <v>605</v>
      </c>
      <c r="C107" s="16" t="s">
        <v>146</v>
      </c>
      <c r="D107" s="26">
        <f t="shared" si="3"/>
        <v>15</v>
      </c>
      <c r="E107" s="27">
        <v>0</v>
      </c>
      <c r="F107" s="26">
        <v>0</v>
      </c>
      <c r="G107" s="27">
        <v>15</v>
      </c>
      <c r="H107" s="26">
        <v>0</v>
      </c>
      <c r="I107" s="27">
        <v>0</v>
      </c>
      <c r="J107" s="26">
        <v>0</v>
      </c>
      <c r="K107" s="28">
        <v>0</v>
      </c>
    </row>
    <row r="108" spans="2:11" ht="15" customHeight="1" x14ac:dyDescent="0.25">
      <c r="B108" s="15">
        <v>552</v>
      </c>
      <c r="C108" s="16" t="s">
        <v>135</v>
      </c>
      <c r="D108" s="26">
        <f t="shared" si="3"/>
        <v>27.16</v>
      </c>
      <c r="E108" s="27">
        <v>0</v>
      </c>
      <c r="F108" s="26">
        <v>0</v>
      </c>
      <c r="G108" s="27">
        <v>27.16</v>
      </c>
      <c r="H108" s="26">
        <v>0</v>
      </c>
      <c r="I108" s="27">
        <v>0</v>
      </c>
      <c r="J108" s="26">
        <v>0</v>
      </c>
      <c r="K108" s="28">
        <v>0</v>
      </c>
    </row>
    <row r="109" spans="2:11" ht="15" customHeight="1" x14ac:dyDescent="0.25">
      <c r="B109" s="15">
        <v>812</v>
      </c>
      <c r="C109" s="16" t="s">
        <v>190</v>
      </c>
      <c r="D109" s="26">
        <f t="shared" si="3"/>
        <v>58.3</v>
      </c>
      <c r="E109" s="27">
        <v>0</v>
      </c>
      <c r="F109" s="26">
        <v>0</v>
      </c>
      <c r="G109" s="27">
        <v>58.3</v>
      </c>
      <c r="H109" s="26">
        <v>0</v>
      </c>
      <c r="I109" s="27">
        <v>0</v>
      </c>
      <c r="J109" s="26">
        <v>0</v>
      </c>
      <c r="K109" s="28">
        <v>0</v>
      </c>
    </row>
    <row r="110" spans="2:11" ht="15" customHeight="1" x14ac:dyDescent="0.25">
      <c r="B110" s="15">
        <v>324</v>
      </c>
      <c r="C110" s="16" t="s">
        <v>89</v>
      </c>
      <c r="D110" s="26">
        <f t="shared" si="3"/>
        <v>7.68</v>
      </c>
      <c r="E110" s="27">
        <v>0.76</v>
      </c>
      <c r="F110" s="26">
        <v>0</v>
      </c>
      <c r="G110" s="27">
        <v>6.92</v>
      </c>
      <c r="H110" s="26">
        <v>0</v>
      </c>
      <c r="I110" s="27">
        <v>0</v>
      </c>
      <c r="J110" s="26">
        <v>0</v>
      </c>
      <c r="K110" s="28">
        <v>0</v>
      </c>
    </row>
    <row r="111" spans="2:11" ht="15" customHeight="1" x14ac:dyDescent="0.25">
      <c r="B111" s="15">
        <v>414</v>
      </c>
      <c r="C111" s="16" t="s">
        <v>107</v>
      </c>
      <c r="D111" s="26">
        <f t="shared" si="3"/>
        <v>150</v>
      </c>
      <c r="E111" s="27">
        <v>0</v>
      </c>
      <c r="F111" s="26">
        <v>0</v>
      </c>
      <c r="G111" s="27">
        <v>150</v>
      </c>
      <c r="H111" s="26">
        <v>0</v>
      </c>
      <c r="I111" s="27">
        <v>0</v>
      </c>
      <c r="J111" s="26">
        <v>0</v>
      </c>
      <c r="K111" s="28">
        <v>0</v>
      </c>
    </row>
    <row r="112" spans="2:11" ht="15" customHeight="1" x14ac:dyDescent="0.25">
      <c r="B112" s="15">
        <v>516</v>
      </c>
      <c r="C112" s="16" t="s">
        <v>122</v>
      </c>
      <c r="D112" s="26">
        <f t="shared" si="3"/>
        <v>63</v>
      </c>
      <c r="E112" s="27">
        <v>0</v>
      </c>
      <c r="F112" s="26">
        <v>0</v>
      </c>
      <c r="G112" s="27">
        <v>63</v>
      </c>
      <c r="H112" s="26">
        <v>0</v>
      </c>
      <c r="I112" s="27">
        <v>0</v>
      </c>
      <c r="J112" s="26">
        <v>0</v>
      </c>
      <c r="K112" s="28">
        <v>0</v>
      </c>
    </row>
    <row r="113" spans="2:11" ht="15" customHeight="1" x14ac:dyDescent="0.25">
      <c r="B113" s="15">
        <v>736</v>
      </c>
      <c r="C113" s="16" t="s">
        <v>172</v>
      </c>
      <c r="D113" s="26">
        <f t="shared" si="3"/>
        <v>327.5</v>
      </c>
      <c r="E113" s="27">
        <v>0</v>
      </c>
      <c r="F113" s="26">
        <v>27</v>
      </c>
      <c r="G113" s="27">
        <v>300.5</v>
      </c>
      <c r="H113" s="26">
        <v>0</v>
      </c>
      <c r="I113" s="27">
        <v>0</v>
      </c>
      <c r="J113" s="26">
        <v>0</v>
      </c>
      <c r="K113" s="28">
        <v>0</v>
      </c>
    </row>
    <row r="114" spans="2:11" ht="15" customHeight="1" x14ac:dyDescent="0.25">
      <c r="B114" s="15">
        <v>204</v>
      </c>
      <c r="C114" s="16" t="s">
        <v>55</v>
      </c>
      <c r="D114" s="26">
        <f t="shared" si="3"/>
        <v>154.37</v>
      </c>
      <c r="E114" s="27">
        <v>0</v>
      </c>
      <c r="F114" s="26">
        <v>0</v>
      </c>
      <c r="G114" s="27">
        <v>154.37</v>
      </c>
      <c r="H114" s="26">
        <v>0</v>
      </c>
      <c r="I114" s="27">
        <v>0</v>
      </c>
      <c r="J114" s="26">
        <v>0</v>
      </c>
      <c r="K114" s="28">
        <v>0</v>
      </c>
    </row>
    <row r="115" spans="2:11" ht="15" customHeight="1" x14ac:dyDescent="0.25">
      <c r="B115" s="15">
        <v>50</v>
      </c>
      <c r="C115" s="16" t="s">
        <v>23</v>
      </c>
      <c r="D115" s="26">
        <f t="shared" si="3"/>
        <v>6605</v>
      </c>
      <c r="E115" s="27">
        <v>500</v>
      </c>
      <c r="F115" s="26">
        <v>0</v>
      </c>
      <c r="G115" s="27">
        <v>720</v>
      </c>
      <c r="H115" s="26">
        <v>0</v>
      </c>
      <c r="I115" s="27">
        <v>1145</v>
      </c>
      <c r="J115" s="26">
        <v>0</v>
      </c>
      <c r="K115" s="28">
        <v>4240</v>
      </c>
    </row>
    <row r="116" spans="2:11" ht="15" customHeight="1" x14ac:dyDescent="0.25">
      <c r="B116" s="15">
        <v>971</v>
      </c>
      <c r="C116" s="16" t="s">
        <v>227</v>
      </c>
      <c r="D116" s="26">
        <f t="shared" si="3"/>
        <v>86.28</v>
      </c>
      <c r="E116" s="27">
        <v>0</v>
      </c>
      <c r="F116" s="26">
        <v>0</v>
      </c>
      <c r="G116" s="27">
        <v>86.28</v>
      </c>
      <c r="H116" s="26">
        <v>0</v>
      </c>
      <c r="I116" s="27">
        <v>0</v>
      </c>
      <c r="J116" s="26">
        <v>0</v>
      </c>
      <c r="K116" s="28">
        <v>0</v>
      </c>
    </row>
    <row r="117" spans="2:11" ht="15" customHeight="1" x14ac:dyDescent="0.25">
      <c r="B117" s="15">
        <v>833</v>
      </c>
      <c r="C117" s="16" t="s">
        <v>191</v>
      </c>
      <c r="D117" s="26">
        <f t="shared" si="3"/>
        <v>0</v>
      </c>
      <c r="E117" s="27">
        <v>0</v>
      </c>
      <c r="F117" s="26">
        <v>0</v>
      </c>
      <c r="G117" s="27">
        <v>0</v>
      </c>
      <c r="H117" s="26">
        <v>0</v>
      </c>
      <c r="I117" s="27">
        <v>0</v>
      </c>
      <c r="J117" s="26">
        <v>0</v>
      </c>
      <c r="K117" s="28">
        <v>0</v>
      </c>
    </row>
    <row r="118" spans="2:11" ht="15" customHeight="1" x14ac:dyDescent="0.25">
      <c r="B118" s="15">
        <v>834</v>
      </c>
      <c r="C118" s="16" t="s">
        <v>192</v>
      </c>
      <c r="D118" s="26">
        <f t="shared" si="3"/>
        <v>46.12</v>
      </c>
      <c r="E118" s="27">
        <v>0</v>
      </c>
      <c r="F118" s="26">
        <v>6.12</v>
      </c>
      <c r="G118" s="27">
        <v>40</v>
      </c>
      <c r="H118" s="26">
        <v>0</v>
      </c>
      <c r="I118" s="27">
        <v>0</v>
      </c>
      <c r="J118" s="26">
        <v>0</v>
      </c>
      <c r="K118" s="28">
        <v>0</v>
      </c>
    </row>
    <row r="119" spans="2:11" ht="15" customHeight="1" x14ac:dyDescent="0.25">
      <c r="B119" s="15">
        <v>567</v>
      </c>
      <c r="C119" s="16" t="s">
        <v>141</v>
      </c>
      <c r="D119" s="26">
        <f t="shared" si="3"/>
        <v>96.3</v>
      </c>
      <c r="E119" s="27">
        <v>0</v>
      </c>
      <c r="F119" s="26">
        <v>0</v>
      </c>
      <c r="G119" s="27">
        <v>96.3</v>
      </c>
      <c r="H119" s="26">
        <v>0</v>
      </c>
      <c r="I119" s="27">
        <v>0</v>
      </c>
      <c r="J119" s="26">
        <v>0</v>
      </c>
      <c r="K119" s="28">
        <v>0</v>
      </c>
    </row>
    <row r="120" spans="2:11" ht="15" customHeight="1" x14ac:dyDescent="0.25">
      <c r="B120" s="15">
        <v>837</v>
      </c>
      <c r="C120" s="16" t="s">
        <v>193</v>
      </c>
      <c r="D120" s="26">
        <f t="shared" si="3"/>
        <v>74.060000000000016</v>
      </c>
      <c r="E120" s="27">
        <v>0</v>
      </c>
      <c r="F120" s="26">
        <v>0</v>
      </c>
      <c r="G120" s="27">
        <v>74.03</v>
      </c>
      <c r="H120" s="26">
        <v>0.01</v>
      </c>
      <c r="I120" s="27">
        <v>0.01</v>
      </c>
      <c r="J120" s="26">
        <v>0.01</v>
      </c>
      <c r="K120" s="28">
        <v>0</v>
      </c>
    </row>
    <row r="121" spans="2:11" ht="15" customHeight="1" x14ac:dyDescent="0.25">
      <c r="B121" s="15">
        <v>503</v>
      </c>
      <c r="C121" s="16" t="s">
        <v>118</v>
      </c>
      <c r="D121" s="26">
        <f t="shared" si="3"/>
        <v>0</v>
      </c>
      <c r="E121" s="27">
        <v>0</v>
      </c>
      <c r="F121" s="26">
        <v>0</v>
      </c>
      <c r="G121" s="27">
        <v>0</v>
      </c>
      <c r="H121" s="26">
        <v>0</v>
      </c>
      <c r="I121" s="27">
        <v>0</v>
      </c>
      <c r="J121" s="26">
        <v>0</v>
      </c>
      <c r="K121" s="28">
        <v>0</v>
      </c>
    </row>
    <row r="122" spans="2:11" ht="15" customHeight="1" x14ac:dyDescent="0.25">
      <c r="B122" s="15">
        <v>840</v>
      </c>
      <c r="C122" s="16" t="s">
        <v>194</v>
      </c>
      <c r="D122" s="26">
        <f t="shared" si="3"/>
        <v>0</v>
      </c>
      <c r="E122" s="27">
        <v>0</v>
      </c>
      <c r="F122" s="26">
        <v>0</v>
      </c>
      <c r="G122" s="27">
        <v>0</v>
      </c>
      <c r="H122" s="26">
        <v>0</v>
      </c>
      <c r="I122" s="27">
        <v>0</v>
      </c>
      <c r="J122" s="26">
        <v>0</v>
      </c>
      <c r="K122" s="28">
        <v>0</v>
      </c>
    </row>
    <row r="123" spans="2:11" ht="15" customHeight="1" x14ac:dyDescent="0.25">
      <c r="B123" s="15">
        <v>613</v>
      </c>
      <c r="C123" s="16" t="s">
        <v>151</v>
      </c>
      <c r="D123" s="26">
        <f t="shared" si="3"/>
        <v>0</v>
      </c>
      <c r="E123" s="27">
        <v>0</v>
      </c>
      <c r="F123" s="26">
        <v>0</v>
      </c>
      <c r="G123" s="27">
        <v>0</v>
      </c>
      <c r="H123" s="26">
        <v>0</v>
      </c>
      <c r="I123" s="27">
        <v>0</v>
      </c>
      <c r="J123" s="26">
        <v>0</v>
      </c>
      <c r="K123" s="28">
        <v>0</v>
      </c>
    </row>
    <row r="124" spans="2:11" ht="15" customHeight="1" x14ac:dyDescent="0.25">
      <c r="B124" s="15">
        <v>375</v>
      </c>
      <c r="C124" s="16" t="s">
        <v>100</v>
      </c>
      <c r="D124" s="26">
        <f t="shared" si="3"/>
        <v>160.29</v>
      </c>
      <c r="E124" s="27">
        <v>0</v>
      </c>
      <c r="F124" s="26">
        <v>0</v>
      </c>
      <c r="G124" s="27">
        <v>160.29</v>
      </c>
      <c r="H124" s="26">
        <v>0</v>
      </c>
      <c r="I124" s="27">
        <v>0</v>
      </c>
      <c r="J124" s="26">
        <v>0</v>
      </c>
      <c r="K124" s="28">
        <v>0</v>
      </c>
    </row>
    <row r="125" spans="2:11" ht="15" customHeight="1" x14ac:dyDescent="0.25">
      <c r="B125" s="15">
        <v>413</v>
      </c>
      <c r="C125" s="16" t="s">
        <v>106</v>
      </c>
      <c r="D125" s="26">
        <f t="shared" si="3"/>
        <v>42.37</v>
      </c>
      <c r="E125" s="27">
        <v>0</v>
      </c>
      <c r="F125" s="26">
        <v>0</v>
      </c>
      <c r="G125" s="27">
        <v>42.37</v>
      </c>
      <c r="H125" s="26">
        <v>0</v>
      </c>
      <c r="I125" s="27">
        <v>0</v>
      </c>
      <c r="J125" s="26">
        <v>0</v>
      </c>
      <c r="K125" s="28">
        <v>0</v>
      </c>
    </row>
    <row r="126" spans="2:11" ht="15" customHeight="1" x14ac:dyDescent="0.25">
      <c r="B126" s="15">
        <v>847</v>
      </c>
      <c r="C126" s="16" t="s">
        <v>195</v>
      </c>
      <c r="D126" s="26">
        <f t="shared" si="3"/>
        <v>48.13</v>
      </c>
      <c r="E126" s="27">
        <v>0</v>
      </c>
      <c r="F126" s="26">
        <v>0</v>
      </c>
      <c r="G126" s="27">
        <v>48.13</v>
      </c>
      <c r="H126" s="26">
        <v>0</v>
      </c>
      <c r="I126" s="27">
        <v>0</v>
      </c>
      <c r="J126" s="26">
        <v>0</v>
      </c>
      <c r="K126" s="28">
        <v>0</v>
      </c>
    </row>
    <row r="127" spans="2:11" ht="15" customHeight="1" x14ac:dyDescent="0.25">
      <c r="B127" s="15">
        <v>556</v>
      </c>
      <c r="C127" s="16" t="s">
        <v>137</v>
      </c>
      <c r="D127" s="26">
        <f t="shared" si="3"/>
        <v>0</v>
      </c>
      <c r="E127" s="27">
        <v>0</v>
      </c>
      <c r="F127" s="26">
        <v>0</v>
      </c>
      <c r="G127" s="27">
        <v>0</v>
      </c>
      <c r="H127" s="26">
        <v>0</v>
      </c>
      <c r="I127" s="27">
        <v>0</v>
      </c>
      <c r="J127" s="26">
        <v>0</v>
      </c>
      <c r="K127" s="28">
        <v>0</v>
      </c>
    </row>
    <row r="128" spans="2:11" ht="15" customHeight="1" x14ac:dyDescent="0.25">
      <c r="B128" s="15">
        <v>216</v>
      </c>
      <c r="C128" s="16" t="s">
        <v>60</v>
      </c>
      <c r="D128" s="26">
        <f t="shared" si="3"/>
        <v>462.15999999999997</v>
      </c>
      <c r="E128" s="27">
        <v>0</v>
      </c>
      <c r="F128" s="26">
        <v>12.16</v>
      </c>
      <c r="G128" s="27">
        <v>146</v>
      </c>
      <c r="H128" s="26">
        <v>0</v>
      </c>
      <c r="I128" s="27">
        <v>180</v>
      </c>
      <c r="J128" s="26">
        <v>0</v>
      </c>
      <c r="K128" s="28">
        <v>124</v>
      </c>
    </row>
    <row r="129" spans="2:11" ht="15" customHeight="1" x14ac:dyDescent="0.25">
      <c r="B129" s="15">
        <v>206</v>
      </c>
      <c r="C129" s="16" t="s">
        <v>57</v>
      </c>
      <c r="D129" s="26">
        <f t="shared" si="3"/>
        <v>37.06</v>
      </c>
      <c r="E129" s="27">
        <v>0</v>
      </c>
      <c r="F129" s="26">
        <v>0</v>
      </c>
      <c r="G129" s="27">
        <v>37.06</v>
      </c>
      <c r="H129" s="26">
        <v>0</v>
      </c>
      <c r="I129" s="27">
        <v>0</v>
      </c>
      <c r="J129" s="26">
        <v>0</v>
      </c>
      <c r="K129" s="28">
        <v>0</v>
      </c>
    </row>
    <row r="130" spans="2:11" ht="15" customHeight="1" x14ac:dyDescent="0.25">
      <c r="B130" s="15">
        <v>287</v>
      </c>
      <c r="C130" s="16" t="s">
        <v>82</v>
      </c>
      <c r="D130" s="26">
        <f t="shared" si="3"/>
        <v>0</v>
      </c>
      <c r="E130" s="27">
        <v>0</v>
      </c>
      <c r="F130" s="26">
        <v>0</v>
      </c>
      <c r="G130" s="27">
        <v>0</v>
      </c>
      <c r="H130" s="26">
        <v>0</v>
      </c>
      <c r="I130" s="27">
        <v>0</v>
      </c>
      <c r="J130" s="26">
        <v>0</v>
      </c>
      <c r="K130" s="28">
        <v>0</v>
      </c>
    </row>
    <row r="131" spans="2:11" ht="15" customHeight="1" x14ac:dyDescent="0.25">
      <c r="B131" s="15">
        <v>523</v>
      </c>
      <c r="C131" s="16" t="s">
        <v>125</v>
      </c>
      <c r="D131" s="26">
        <f t="shared" si="3"/>
        <v>292</v>
      </c>
      <c r="E131" s="27">
        <v>0</v>
      </c>
      <c r="F131" s="26">
        <v>0</v>
      </c>
      <c r="G131" s="27">
        <v>292</v>
      </c>
      <c r="H131" s="26">
        <v>0</v>
      </c>
      <c r="I131" s="27">
        <v>0</v>
      </c>
      <c r="J131" s="26">
        <v>0</v>
      </c>
      <c r="K131" s="28">
        <v>0</v>
      </c>
    </row>
    <row r="132" spans="2:11" ht="15" customHeight="1" x14ac:dyDescent="0.25">
      <c r="B132" s="15">
        <v>718</v>
      </c>
      <c r="C132" s="16" t="s">
        <v>169</v>
      </c>
      <c r="D132" s="26">
        <f t="shared" si="3"/>
        <v>0</v>
      </c>
      <c r="E132" s="27">
        <v>0</v>
      </c>
      <c r="F132" s="26">
        <v>0</v>
      </c>
      <c r="G132" s="27">
        <v>0</v>
      </c>
      <c r="H132" s="26">
        <v>0</v>
      </c>
      <c r="I132" s="27">
        <v>0</v>
      </c>
      <c r="J132" s="26">
        <v>0</v>
      </c>
      <c r="K132" s="28">
        <v>0</v>
      </c>
    </row>
    <row r="133" spans="2:11" ht="15" customHeight="1" x14ac:dyDescent="0.25">
      <c r="B133" s="15">
        <v>854</v>
      </c>
      <c r="C133" s="16" t="s">
        <v>196</v>
      </c>
      <c r="D133" s="26">
        <f t="shared" si="3"/>
        <v>1131.1999999999998</v>
      </c>
      <c r="E133" s="27">
        <v>0</v>
      </c>
      <c r="F133" s="26">
        <v>0</v>
      </c>
      <c r="G133" s="27">
        <v>92.63</v>
      </c>
      <c r="H133" s="26">
        <v>0</v>
      </c>
      <c r="I133" s="27">
        <v>0</v>
      </c>
      <c r="J133" s="26">
        <v>0</v>
      </c>
      <c r="K133" s="28">
        <v>1038.57</v>
      </c>
    </row>
    <row r="134" spans="2:11" ht="15" customHeight="1" x14ac:dyDescent="0.25">
      <c r="B134" s="15">
        <v>967</v>
      </c>
      <c r="C134" s="16" t="s">
        <v>224</v>
      </c>
      <c r="D134" s="26">
        <f t="shared" ref="D134:D197" si="4">SUM(E134:K134)</f>
        <v>0</v>
      </c>
      <c r="E134" s="27">
        <v>0</v>
      </c>
      <c r="F134" s="26">
        <v>0</v>
      </c>
      <c r="G134" s="27">
        <v>0</v>
      </c>
      <c r="H134" s="26">
        <v>0</v>
      </c>
      <c r="I134" s="27">
        <v>0</v>
      </c>
      <c r="J134" s="26">
        <v>0</v>
      </c>
      <c r="K134" s="28">
        <v>0</v>
      </c>
    </row>
    <row r="135" spans="2:11" ht="15" customHeight="1" x14ac:dyDescent="0.25">
      <c r="B135" s="15">
        <v>201</v>
      </c>
      <c r="C135" s="16" t="s">
        <v>54</v>
      </c>
      <c r="D135" s="26">
        <f t="shared" si="4"/>
        <v>0</v>
      </c>
      <c r="E135" s="27">
        <v>0</v>
      </c>
      <c r="F135" s="26">
        <v>0</v>
      </c>
      <c r="G135" s="27">
        <v>0</v>
      </c>
      <c r="H135" s="26">
        <v>0</v>
      </c>
      <c r="I135" s="27">
        <v>0</v>
      </c>
      <c r="J135" s="26">
        <v>0</v>
      </c>
      <c r="K135" s="28">
        <v>0</v>
      </c>
    </row>
    <row r="136" spans="2:11" ht="15" customHeight="1" x14ac:dyDescent="0.25">
      <c r="B136" s="15">
        <v>855</v>
      </c>
      <c r="C136" s="16" t="s">
        <v>197</v>
      </c>
      <c r="D136" s="26">
        <f t="shared" si="4"/>
        <v>0</v>
      </c>
      <c r="E136" s="27">
        <v>0</v>
      </c>
      <c r="F136" s="26">
        <v>0</v>
      </c>
      <c r="G136" s="27">
        <v>0</v>
      </c>
      <c r="H136" s="26">
        <v>0</v>
      </c>
      <c r="I136" s="27">
        <v>0</v>
      </c>
      <c r="J136" s="26">
        <v>0</v>
      </c>
      <c r="K136" s="28">
        <v>0</v>
      </c>
    </row>
    <row r="137" spans="2:11" ht="15" customHeight="1" x14ac:dyDescent="0.25">
      <c r="B137" s="15">
        <v>285</v>
      </c>
      <c r="C137" s="16" t="s">
        <v>81</v>
      </c>
      <c r="D137" s="26">
        <f t="shared" si="4"/>
        <v>59.21</v>
      </c>
      <c r="E137" s="27">
        <v>0</v>
      </c>
      <c r="F137" s="26">
        <v>0</v>
      </c>
      <c r="G137" s="27">
        <v>59.21</v>
      </c>
      <c r="H137" s="26">
        <v>0</v>
      </c>
      <c r="I137" s="27">
        <v>0</v>
      </c>
      <c r="J137" s="26">
        <v>0</v>
      </c>
      <c r="K137" s="28">
        <v>0</v>
      </c>
    </row>
    <row r="138" spans="2:11" ht="15" customHeight="1" x14ac:dyDescent="0.25">
      <c r="B138" s="15">
        <v>89</v>
      </c>
      <c r="C138" s="16" t="s">
        <v>32</v>
      </c>
      <c r="D138" s="26">
        <f t="shared" si="4"/>
        <v>917</v>
      </c>
      <c r="E138" s="27">
        <v>0</v>
      </c>
      <c r="F138" s="26">
        <v>0</v>
      </c>
      <c r="G138" s="27">
        <v>917</v>
      </c>
      <c r="H138" s="26">
        <v>0</v>
      </c>
      <c r="I138" s="27">
        <v>0</v>
      </c>
      <c r="J138" s="26">
        <v>0</v>
      </c>
      <c r="K138" s="28">
        <v>0</v>
      </c>
    </row>
    <row r="139" spans="2:11" ht="15" customHeight="1" x14ac:dyDescent="0.25">
      <c r="B139" s="15">
        <v>626</v>
      </c>
      <c r="C139" s="16" t="s">
        <v>157</v>
      </c>
      <c r="D139" s="26">
        <f t="shared" si="4"/>
        <v>0</v>
      </c>
      <c r="E139" s="27">
        <v>0</v>
      </c>
      <c r="F139" s="26">
        <v>0</v>
      </c>
      <c r="G139" s="27">
        <v>0</v>
      </c>
      <c r="H139" s="26">
        <v>0</v>
      </c>
      <c r="I139" s="27">
        <v>0</v>
      </c>
      <c r="J139" s="26">
        <v>0</v>
      </c>
      <c r="K139" s="28">
        <v>0</v>
      </c>
    </row>
    <row r="140" spans="2:11" ht="15" customHeight="1" x14ac:dyDescent="0.25">
      <c r="B140" s="15">
        <v>610</v>
      </c>
      <c r="C140" s="16" t="s">
        <v>148</v>
      </c>
      <c r="D140" s="26">
        <f t="shared" si="4"/>
        <v>98</v>
      </c>
      <c r="E140" s="27">
        <v>1</v>
      </c>
      <c r="F140" s="26">
        <v>8</v>
      </c>
      <c r="G140" s="27">
        <v>47</v>
      </c>
      <c r="H140" s="26">
        <v>2</v>
      </c>
      <c r="I140" s="27">
        <v>35</v>
      </c>
      <c r="J140" s="26">
        <v>2</v>
      </c>
      <c r="K140" s="28">
        <v>3</v>
      </c>
    </row>
    <row r="141" spans="2:11" ht="15" customHeight="1" x14ac:dyDescent="0.25">
      <c r="B141" s="15">
        <v>357</v>
      </c>
      <c r="C141" s="16" t="s">
        <v>95</v>
      </c>
      <c r="D141" s="26">
        <f t="shared" si="4"/>
        <v>3503.09</v>
      </c>
      <c r="E141" s="27">
        <v>6.1</v>
      </c>
      <c r="F141" s="26">
        <v>0</v>
      </c>
      <c r="G141" s="27">
        <v>578.95000000000005</v>
      </c>
      <c r="H141" s="26">
        <v>241.56</v>
      </c>
      <c r="I141" s="27">
        <v>107.38</v>
      </c>
      <c r="J141" s="26">
        <v>2262.1999999999998</v>
      </c>
      <c r="K141" s="28">
        <v>306.89999999999998</v>
      </c>
    </row>
    <row r="142" spans="2:11" ht="15" customHeight="1" x14ac:dyDescent="0.25">
      <c r="B142" s="15">
        <v>988</v>
      </c>
      <c r="C142" s="16" t="s">
        <v>240</v>
      </c>
      <c r="D142" s="26">
        <f t="shared" si="4"/>
        <v>0</v>
      </c>
      <c r="E142" s="27">
        <v>0</v>
      </c>
      <c r="F142" s="26">
        <v>0</v>
      </c>
      <c r="G142" s="27">
        <v>0</v>
      </c>
      <c r="H142" s="26">
        <v>0</v>
      </c>
      <c r="I142" s="27">
        <v>0</v>
      </c>
      <c r="J142" s="26">
        <v>0</v>
      </c>
      <c r="K142" s="28">
        <v>0</v>
      </c>
    </row>
    <row r="143" spans="2:11" ht="15" customHeight="1" x14ac:dyDescent="0.25">
      <c r="B143" s="15">
        <v>866</v>
      </c>
      <c r="C143" s="16" t="s">
        <v>198</v>
      </c>
      <c r="D143" s="26">
        <f t="shared" si="4"/>
        <v>0</v>
      </c>
      <c r="E143" s="27">
        <v>0</v>
      </c>
      <c r="F143" s="26">
        <v>0</v>
      </c>
      <c r="G143" s="27">
        <v>0</v>
      </c>
      <c r="H143" s="26">
        <v>0</v>
      </c>
      <c r="I143" s="27">
        <v>0</v>
      </c>
      <c r="J143" s="26">
        <v>0</v>
      </c>
      <c r="K143" s="28">
        <v>0</v>
      </c>
    </row>
    <row r="144" spans="2:11" ht="15" customHeight="1" x14ac:dyDescent="0.25">
      <c r="B144" s="15">
        <v>34</v>
      </c>
      <c r="C144" s="16" t="s">
        <v>19</v>
      </c>
      <c r="D144" s="26">
        <f t="shared" si="4"/>
        <v>0</v>
      </c>
      <c r="E144" s="27">
        <v>0</v>
      </c>
      <c r="F144" s="26">
        <v>0</v>
      </c>
      <c r="G144" s="27">
        <v>0</v>
      </c>
      <c r="H144" s="26">
        <v>0</v>
      </c>
      <c r="I144" s="27">
        <v>0</v>
      </c>
      <c r="J144" s="26">
        <v>0</v>
      </c>
      <c r="K144" s="28">
        <v>0</v>
      </c>
    </row>
    <row r="145" spans="2:11" ht="15" customHeight="1" x14ac:dyDescent="0.25">
      <c r="B145" s="15">
        <v>143</v>
      </c>
      <c r="C145" s="16" t="s">
        <v>38</v>
      </c>
      <c r="D145" s="26">
        <f t="shared" si="4"/>
        <v>178</v>
      </c>
      <c r="E145" s="27">
        <v>0</v>
      </c>
      <c r="F145" s="26">
        <v>0</v>
      </c>
      <c r="G145" s="27">
        <v>108</v>
      </c>
      <c r="H145" s="26">
        <v>0</v>
      </c>
      <c r="I145" s="27">
        <v>20</v>
      </c>
      <c r="J145" s="26">
        <v>50</v>
      </c>
      <c r="K145" s="28">
        <v>0</v>
      </c>
    </row>
    <row r="146" spans="2:11" ht="15" customHeight="1" x14ac:dyDescent="0.25">
      <c r="B146" s="15">
        <v>321</v>
      </c>
      <c r="C146" s="16" t="s">
        <v>88</v>
      </c>
      <c r="D146" s="26">
        <f t="shared" si="4"/>
        <v>32.9</v>
      </c>
      <c r="E146" s="27">
        <v>0</v>
      </c>
      <c r="F146" s="26">
        <v>0</v>
      </c>
      <c r="G146" s="27">
        <v>32.9</v>
      </c>
      <c r="H146" s="26">
        <v>0</v>
      </c>
      <c r="I146" s="27">
        <v>0</v>
      </c>
      <c r="J146" s="26">
        <v>0</v>
      </c>
      <c r="K146" s="28">
        <v>0</v>
      </c>
    </row>
    <row r="147" spans="2:11" ht="15" customHeight="1" x14ac:dyDescent="0.25">
      <c r="B147" s="15">
        <v>630</v>
      </c>
      <c r="C147" s="16" t="s">
        <v>160</v>
      </c>
      <c r="D147" s="26">
        <f t="shared" si="4"/>
        <v>32.409999999999997</v>
      </c>
      <c r="E147" s="27">
        <v>0</v>
      </c>
      <c r="F147" s="26">
        <v>0</v>
      </c>
      <c r="G147" s="27">
        <v>32.409999999999997</v>
      </c>
      <c r="H147" s="26">
        <v>0</v>
      </c>
      <c r="I147" s="27">
        <v>0</v>
      </c>
      <c r="J147" s="26">
        <v>0</v>
      </c>
      <c r="K147" s="28">
        <v>0</v>
      </c>
    </row>
    <row r="148" spans="2:11" ht="15" customHeight="1" x14ac:dyDescent="0.25">
      <c r="B148" s="15">
        <v>271</v>
      </c>
      <c r="C148" s="16" t="s">
        <v>74</v>
      </c>
      <c r="D148" s="26">
        <f t="shared" si="4"/>
        <v>0</v>
      </c>
      <c r="E148" s="27">
        <v>0</v>
      </c>
      <c r="F148" s="26">
        <v>0</v>
      </c>
      <c r="G148" s="27">
        <v>0</v>
      </c>
      <c r="H148" s="26">
        <v>0</v>
      </c>
      <c r="I148" s="27">
        <v>0</v>
      </c>
      <c r="J148" s="26">
        <v>0</v>
      </c>
      <c r="K148" s="28">
        <v>0</v>
      </c>
    </row>
    <row r="149" spans="2:11" ht="15" customHeight="1" x14ac:dyDescent="0.25">
      <c r="B149" s="15">
        <v>236</v>
      </c>
      <c r="C149" s="16" t="s">
        <v>69</v>
      </c>
      <c r="D149" s="26">
        <f t="shared" si="4"/>
        <v>93.2</v>
      </c>
      <c r="E149" s="27">
        <v>0</v>
      </c>
      <c r="F149" s="26">
        <v>0</v>
      </c>
      <c r="G149" s="27">
        <v>93.2</v>
      </c>
      <c r="H149" s="26">
        <v>0</v>
      </c>
      <c r="I149" s="27">
        <v>0</v>
      </c>
      <c r="J149" s="26">
        <v>0</v>
      </c>
      <c r="K149" s="28">
        <v>0</v>
      </c>
    </row>
    <row r="150" spans="2:11" ht="15" customHeight="1" x14ac:dyDescent="0.25">
      <c r="B150" s="15">
        <v>39</v>
      </c>
      <c r="C150" s="16" t="s">
        <v>21</v>
      </c>
      <c r="D150" s="26">
        <f t="shared" si="4"/>
        <v>50</v>
      </c>
      <c r="E150" s="27">
        <v>0</v>
      </c>
      <c r="F150" s="26">
        <v>0</v>
      </c>
      <c r="G150" s="27">
        <v>46.6</v>
      </c>
      <c r="H150" s="26">
        <v>0</v>
      </c>
      <c r="I150" s="27">
        <v>0</v>
      </c>
      <c r="J150" s="26">
        <v>0</v>
      </c>
      <c r="K150" s="28">
        <v>3.4</v>
      </c>
    </row>
    <row r="151" spans="2:11" ht="15" customHeight="1" x14ac:dyDescent="0.25">
      <c r="B151" s="15">
        <v>290</v>
      </c>
      <c r="C151" s="16" t="s">
        <v>83</v>
      </c>
      <c r="D151" s="26">
        <f t="shared" si="4"/>
        <v>0</v>
      </c>
      <c r="E151" s="27">
        <v>0</v>
      </c>
      <c r="F151" s="26">
        <v>0</v>
      </c>
      <c r="G151" s="27">
        <v>0</v>
      </c>
      <c r="H151" s="26">
        <v>0</v>
      </c>
      <c r="I151" s="27">
        <v>0</v>
      </c>
      <c r="J151" s="26">
        <v>0</v>
      </c>
      <c r="K151" s="28">
        <v>0</v>
      </c>
    </row>
    <row r="152" spans="2:11" ht="15" customHeight="1" x14ac:dyDescent="0.25">
      <c r="B152" s="15">
        <v>627</v>
      </c>
      <c r="C152" s="16" t="s">
        <v>158</v>
      </c>
      <c r="D152" s="26">
        <f t="shared" si="4"/>
        <v>63.3</v>
      </c>
      <c r="E152" s="27">
        <v>0</v>
      </c>
      <c r="F152" s="26">
        <v>0</v>
      </c>
      <c r="G152" s="27">
        <v>63.3</v>
      </c>
      <c r="H152" s="26">
        <v>0</v>
      </c>
      <c r="I152" s="27">
        <v>0</v>
      </c>
      <c r="J152" s="26">
        <v>0</v>
      </c>
      <c r="K152" s="28">
        <v>0</v>
      </c>
    </row>
    <row r="153" spans="2:11" ht="15" customHeight="1" x14ac:dyDescent="0.25">
      <c r="B153" s="15">
        <v>420</v>
      </c>
      <c r="C153" s="16" t="s">
        <v>109</v>
      </c>
      <c r="D153" s="26">
        <f t="shared" si="4"/>
        <v>153.97999999999999</v>
      </c>
      <c r="E153" s="27">
        <v>0</v>
      </c>
      <c r="F153" s="26">
        <v>0</v>
      </c>
      <c r="G153" s="27">
        <v>153.97999999999999</v>
      </c>
      <c r="H153" s="26">
        <v>0</v>
      </c>
      <c r="I153" s="27">
        <v>0</v>
      </c>
      <c r="J153" s="26">
        <v>0</v>
      </c>
      <c r="K153" s="28">
        <v>0</v>
      </c>
    </row>
    <row r="154" spans="2:11" ht="15" customHeight="1" x14ac:dyDescent="0.25">
      <c r="B154" s="15">
        <v>12</v>
      </c>
      <c r="C154" s="16" t="s">
        <v>14</v>
      </c>
      <c r="D154" s="26">
        <f t="shared" si="4"/>
        <v>666.71</v>
      </c>
      <c r="E154" s="27">
        <v>0</v>
      </c>
      <c r="F154" s="26">
        <v>0</v>
      </c>
      <c r="G154" s="27">
        <v>353.3</v>
      </c>
      <c r="H154" s="26">
        <v>313.41000000000003</v>
      </c>
      <c r="I154" s="27">
        <v>0</v>
      </c>
      <c r="J154" s="26">
        <v>0</v>
      </c>
      <c r="K154" s="28">
        <v>0</v>
      </c>
    </row>
    <row r="155" spans="2:11" ht="15" customHeight="1" x14ac:dyDescent="0.25">
      <c r="B155" s="15">
        <v>871</v>
      </c>
      <c r="C155" s="16" t="s">
        <v>199</v>
      </c>
      <c r="D155" s="26">
        <f t="shared" si="4"/>
        <v>5.0999999999999996</v>
      </c>
      <c r="E155" s="27">
        <v>0</v>
      </c>
      <c r="F155" s="26">
        <v>0.1</v>
      </c>
      <c r="G155" s="27">
        <v>5</v>
      </c>
      <c r="H155" s="26">
        <v>0</v>
      </c>
      <c r="I155" s="27">
        <v>0</v>
      </c>
      <c r="J155" s="26">
        <v>0</v>
      </c>
      <c r="K155" s="28">
        <v>0</v>
      </c>
    </row>
    <row r="156" spans="2:11" ht="15" customHeight="1" x14ac:dyDescent="0.25">
      <c r="B156" s="15">
        <v>873</v>
      </c>
      <c r="C156" s="16" t="s">
        <v>200</v>
      </c>
      <c r="D156" s="26">
        <f t="shared" si="4"/>
        <v>67.77</v>
      </c>
      <c r="E156" s="27">
        <v>0</v>
      </c>
      <c r="F156" s="26">
        <v>0</v>
      </c>
      <c r="G156" s="27">
        <v>67.77</v>
      </c>
      <c r="H156" s="26">
        <v>0</v>
      </c>
      <c r="I156" s="27">
        <v>0</v>
      </c>
      <c r="J156" s="26">
        <v>0</v>
      </c>
      <c r="K156" s="28">
        <v>0</v>
      </c>
    </row>
    <row r="157" spans="2:11" ht="15" customHeight="1" x14ac:dyDescent="0.25">
      <c r="B157" s="15">
        <v>100</v>
      </c>
      <c r="C157" s="16" t="s">
        <v>34</v>
      </c>
      <c r="D157" s="26">
        <f t="shared" si="4"/>
        <v>0</v>
      </c>
      <c r="E157" s="27">
        <v>0</v>
      </c>
      <c r="F157" s="26">
        <v>0</v>
      </c>
      <c r="G157" s="27">
        <v>0</v>
      </c>
      <c r="H157" s="26">
        <v>0</v>
      </c>
      <c r="I157" s="27">
        <v>0</v>
      </c>
      <c r="J157" s="26">
        <v>0</v>
      </c>
      <c r="K157" s="28">
        <v>0</v>
      </c>
    </row>
    <row r="158" spans="2:11" ht="15" customHeight="1" x14ac:dyDescent="0.25">
      <c r="B158" s="15">
        <v>75</v>
      </c>
      <c r="C158" s="16" t="s">
        <v>29</v>
      </c>
      <c r="D158" s="26">
        <f t="shared" si="4"/>
        <v>0</v>
      </c>
      <c r="E158" s="27">
        <v>0</v>
      </c>
      <c r="F158" s="26">
        <v>0</v>
      </c>
      <c r="G158" s="27">
        <v>0</v>
      </c>
      <c r="H158" s="26">
        <v>0</v>
      </c>
      <c r="I158" s="27">
        <v>0</v>
      </c>
      <c r="J158" s="26">
        <v>0</v>
      </c>
      <c r="K158" s="28">
        <v>0</v>
      </c>
    </row>
    <row r="159" spans="2:11" ht="15" customHeight="1" x14ac:dyDescent="0.25">
      <c r="B159" s="15">
        <v>56</v>
      </c>
      <c r="C159" s="16" t="s">
        <v>26</v>
      </c>
      <c r="D159" s="26">
        <f t="shared" si="4"/>
        <v>433.21</v>
      </c>
      <c r="E159" s="27">
        <v>0</v>
      </c>
      <c r="F159" s="26">
        <v>20.7</v>
      </c>
      <c r="G159" s="27">
        <v>142.38999999999999</v>
      </c>
      <c r="H159" s="26">
        <v>105.3</v>
      </c>
      <c r="I159" s="27">
        <v>28.21</v>
      </c>
      <c r="J159" s="26">
        <v>4.3099999999999996</v>
      </c>
      <c r="K159" s="28">
        <v>132.30000000000001</v>
      </c>
    </row>
    <row r="160" spans="2:11" ht="15" customHeight="1" x14ac:dyDescent="0.25">
      <c r="B160" s="15">
        <v>239</v>
      </c>
      <c r="C160" s="16" t="s">
        <v>70</v>
      </c>
      <c r="D160" s="26">
        <f t="shared" si="4"/>
        <v>390.28999999999996</v>
      </c>
      <c r="E160" s="27">
        <v>0</v>
      </c>
      <c r="F160" s="26">
        <v>0</v>
      </c>
      <c r="G160" s="27">
        <v>152.59</v>
      </c>
      <c r="H160" s="26">
        <v>133.32</v>
      </c>
      <c r="I160" s="27">
        <v>62.64</v>
      </c>
      <c r="J160" s="26">
        <v>41.74</v>
      </c>
      <c r="K160" s="28">
        <v>0</v>
      </c>
    </row>
    <row r="161" spans="2:11" ht="15" customHeight="1" x14ac:dyDescent="0.25">
      <c r="B161" s="15">
        <v>441</v>
      </c>
      <c r="C161" s="16" t="s">
        <v>116</v>
      </c>
      <c r="D161" s="26">
        <f t="shared" si="4"/>
        <v>1223.3200000000002</v>
      </c>
      <c r="E161" s="27">
        <v>0</v>
      </c>
      <c r="F161" s="26">
        <v>0</v>
      </c>
      <c r="G161" s="27">
        <v>445.36</v>
      </c>
      <c r="H161" s="26">
        <v>0</v>
      </c>
      <c r="I161" s="27">
        <v>0</v>
      </c>
      <c r="J161" s="26">
        <v>777.96</v>
      </c>
      <c r="K161" s="28">
        <v>0</v>
      </c>
    </row>
    <row r="162" spans="2:11" ht="15" customHeight="1" x14ac:dyDescent="0.25">
      <c r="B162" s="15">
        <v>41</v>
      </c>
      <c r="C162" s="16" t="s">
        <v>22</v>
      </c>
      <c r="D162" s="26">
        <f t="shared" si="4"/>
        <v>0</v>
      </c>
      <c r="E162" s="27">
        <v>0</v>
      </c>
      <c r="F162" s="26">
        <v>0</v>
      </c>
      <c r="G162" s="27">
        <v>0</v>
      </c>
      <c r="H162" s="26">
        <v>0</v>
      </c>
      <c r="I162" s="27">
        <v>0</v>
      </c>
      <c r="J162" s="26">
        <v>0</v>
      </c>
      <c r="K162" s="28">
        <v>0</v>
      </c>
    </row>
    <row r="163" spans="2:11" ht="15" customHeight="1" x14ac:dyDescent="0.25">
      <c r="B163" s="15">
        <v>878</v>
      </c>
      <c r="C163" s="16" t="s">
        <v>201</v>
      </c>
      <c r="D163" s="26">
        <f t="shared" si="4"/>
        <v>631.58999999999992</v>
      </c>
      <c r="E163" s="27">
        <v>0</v>
      </c>
      <c r="F163" s="26">
        <v>0</v>
      </c>
      <c r="G163" s="27">
        <v>66.430000000000007</v>
      </c>
      <c r="H163" s="26">
        <v>0</v>
      </c>
      <c r="I163" s="27">
        <v>358.9</v>
      </c>
      <c r="J163" s="26">
        <v>0</v>
      </c>
      <c r="K163" s="28">
        <v>206.26</v>
      </c>
    </row>
    <row r="164" spans="2:11" ht="15" customHeight="1" x14ac:dyDescent="0.25">
      <c r="B164" s="15">
        <v>889</v>
      </c>
      <c r="C164" s="16" t="s">
        <v>204</v>
      </c>
      <c r="D164" s="26">
        <f t="shared" si="4"/>
        <v>2.72</v>
      </c>
      <c r="E164" s="27">
        <v>0</v>
      </c>
      <c r="F164" s="26">
        <v>0</v>
      </c>
      <c r="G164" s="27">
        <v>2.72</v>
      </c>
      <c r="H164" s="26">
        <v>0</v>
      </c>
      <c r="I164" s="27">
        <v>0</v>
      </c>
      <c r="J164" s="26">
        <v>0</v>
      </c>
      <c r="K164" s="28">
        <v>0</v>
      </c>
    </row>
    <row r="165" spans="2:11" ht="15" customHeight="1" x14ac:dyDescent="0.25">
      <c r="B165" s="15">
        <v>223</v>
      </c>
      <c r="C165" s="16" t="s">
        <v>62</v>
      </c>
      <c r="D165" s="26">
        <f t="shared" si="4"/>
        <v>123.73</v>
      </c>
      <c r="E165" s="27">
        <v>0</v>
      </c>
      <c r="F165" s="26">
        <v>0</v>
      </c>
      <c r="G165" s="27">
        <v>0</v>
      </c>
      <c r="H165" s="26">
        <v>0</v>
      </c>
      <c r="I165" s="27">
        <v>123.73</v>
      </c>
      <c r="J165" s="26">
        <v>0</v>
      </c>
      <c r="K165" s="28">
        <v>0</v>
      </c>
    </row>
    <row r="166" spans="2:11" ht="15" customHeight="1" x14ac:dyDescent="0.25">
      <c r="B166" s="15">
        <v>270</v>
      </c>
      <c r="C166" s="16" t="s">
        <v>73</v>
      </c>
      <c r="D166" s="26">
        <f t="shared" si="4"/>
        <v>18688.419999999998</v>
      </c>
      <c r="E166" s="27">
        <v>0</v>
      </c>
      <c r="F166" s="26">
        <v>0</v>
      </c>
      <c r="G166" s="27">
        <v>2076.9699999999998</v>
      </c>
      <c r="H166" s="26">
        <v>2003.71</v>
      </c>
      <c r="I166" s="27">
        <v>7318.94</v>
      </c>
      <c r="J166" s="26">
        <v>5697.12</v>
      </c>
      <c r="K166" s="28">
        <v>1591.68</v>
      </c>
    </row>
    <row r="167" spans="2:11" ht="15" customHeight="1" x14ac:dyDescent="0.25">
      <c r="B167" s="15">
        <v>616</v>
      </c>
      <c r="C167" s="16" t="s">
        <v>152</v>
      </c>
      <c r="D167" s="26">
        <f t="shared" si="4"/>
        <v>215.12</v>
      </c>
      <c r="E167" s="27">
        <v>40</v>
      </c>
      <c r="F167" s="26">
        <v>100</v>
      </c>
      <c r="G167" s="27">
        <v>39.619999999999997</v>
      </c>
      <c r="H167" s="26">
        <v>5</v>
      </c>
      <c r="I167" s="27">
        <v>25</v>
      </c>
      <c r="J167" s="26">
        <v>5</v>
      </c>
      <c r="K167" s="28">
        <v>0.5</v>
      </c>
    </row>
    <row r="168" spans="2:11" ht="15" customHeight="1" x14ac:dyDescent="0.25">
      <c r="B168" s="15">
        <v>885</v>
      </c>
      <c r="C168" s="16" t="s">
        <v>202</v>
      </c>
      <c r="D168" s="26">
        <f t="shared" si="4"/>
        <v>129.65</v>
      </c>
      <c r="E168" s="27">
        <v>0</v>
      </c>
      <c r="F168" s="26">
        <v>0</v>
      </c>
      <c r="G168" s="27">
        <v>17.61</v>
      </c>
      <c r="H168" s="26">
        <v>0</v>
      </c>
      <c r="I168" s="27">
        <v>44.98</v>
      </c>
      <c r="J168" s="26">
        <v>0</v>
      </c>
      <c r="K168" s="28">
        <v>67.06</v>
      </c>
    </row>
    <row r="169" spans="2:11" ht="15" customHeight="1" x14ac:dyDescent="0.25">
      <c r="B169" s="15">
        <v>293</v>
      </c>
      <c r="C169" s="16" t="s">
        <v>84</v>
      </c>
      <c r="D169" s="26">
        <f t="shared" si="4"/>
        <v>1617.57</v>
      </c>
      <c r="E169" s="27">
        <v>0</v>
      </c>
      <c r="F169" s="26">
        <v>7.4</v>
      </c>
      <c r="G169" s="27">
        <v>94.17</v>
      </c>
      <c r="H169" s="26">
        <v>261</v>
      </c>
      <c r="I169" s="27">
        <v>0</v>
      </c>
      <c r="J169" s="26">
        <v>0</v>
      </c>
      <c r="K169" s="28">
        <v>1255</v>
      </c>
    </row>
    <row r="170" spans="2:11" ht="15" customHeight="1" x14ac:dyDescent="0.25">
      <c r="B170" s="15">
        <v>88</v>
      </c>
      <c r="C170" s="16" t="s">
        <v>31</v>
      </c>
      <c r="D170" s="26">
        <f t="shared" si="4"/>
        <v>2302.1999999999998</v>
      </c>
      <c r="E170" s="27">
        <v>4</v>
      </c>
      <c r="F170" s="26">
        <v>0</v>
      </c>
      <c r="G170" s="27">
        <v>488.06</v>
      </c>
      <c r="H170" s="26">
        <v>91.8</v>
      </c>
      <c r="I170" s="27">
        <v>0</v>
      </c>
      <c r="J170" s="26">
        <v>0</v>
      </c>
      <c r="K170" s="28">
        <v>1718.34</v>
      </c>
    </row>
    <row r="171" spans="2:11" ht="15" customHeight="1" x14ac:dyDescent="0.25">
      <c r="B171" s="15">
        <v>696</v>
      </c>
      <c r="C171" s="16" t="s">
        <v>162</v>
      </c>
      <c r="D171" s="26">
        <f t="shared" si="4"/>
        <v>0</v>
      </c>
      <c r="E171" s="27">
        <v>0</v>
      </c>
      <c r="F171" s="26">
        <v>0</v>
      </c>
      <c r="G171" s="27">
        <v>0</v>
      </c>
      <c r="H171" s="26">
        <v>0</v>
      </c>
      <c r="I171" s="27">
        <v>0</v>
      </c>
      <c r="J171" s="26">
        <v>0</v>
      </c>
      <c r="K171" s="28">
        <v>0</v>
      </c>
    </row>
    <row r="172" spans="2:11" ht="15" customHeight="1" x14ac:dyDescent="0.25">
      <c r="B172" s="15">
        <v>437</v>
      </c>
      <c r="C172" s="16" t="s">
        <v>115</v>
      </c>
      <c r="D172" s="26">
        <f t="shared" si="4"/>
        <v>0</v>
      </c>
      <c r="E172" s="27">
        <v>0</v>
      </c>
      <c r="F172" s="26">
        <v>0</v>
      </c>
      <c r="G172" s="27">
        <v>0</v>
      </c>
      <c r="H172" s="26">
        <v>0</v>
      </c>
      <c r="I172" s="27">
        <v>0</v>
      </c>
      <c r="J172" s="26">
        <v>0</v>
      </c>
      <c r="K172" s="28">
        <v>0</v>
      </c>
    </row>
    <row r="173" spans="2:11" ht="15" customHeight="1" x14ac:dyDescent="0.25">
      <c r="B173" s="15">
        <v>891</v>
      </c>
      <c r="C173" s="16" t="s">
        <v>205</v>
      </c>
      <c r="D173" s="26">
        <f t="shared" si="4"/>
        <v>0</v>
      </c>
      <c r="E173" s="27">
        <v>0</v>
      </c>
      <c r="F173" s="26">
        <v>0</v>
      </c>
      <c r="G173" s="27">
        <v>0</v>
      </c>
      <c r="H173" s="26">
        <v>0</v>
      </c>
      <c r="I173" s="27">
        <v>0</v>
      </c>
      <c r="J173" s="26">
        <v>0</v>
      </c>
      <c r="K173" s="28">
        <v>0</v>
      </c>
    </row>
    <row r="174" spans="2:11" ht="15" customHeight="1" x14ac:dyDescent="0.25">
      <c r="B174" s="15">
        <v>224</v>
      </c>
      <c r="C174" s="16" t="s">
        <v>63</v>
      </c>
      <c r="D174" s="26">
        <f t="shared" si="4"/>
        <v>261</v>
      </c>
      <c r="E174" s="27">
        <v>0</v>
      </c>
      <c r="F174" s="26">
        <v>0</v>
      </c>
      <c r="G174" s="27">
        <v>0</v>
      </c>
      <c r="H174" s="26">
        <v>0</v>
      </c>
      <c r="I174" s="27">
        <v>261</v>
      </c>
      <c r="J174" s="26">
        <v>0</v>
      </c>
      <c r="K174" s="28">
        <v>0</v>
      </c>
    </row>
    <row r="175" spans="2:11" ht="15" customHeight="1" x14ac:dyDescent="0.25">
      <c r="B175" s="15">
        <v>562</v>
      </c>
      <c r="C175" s="16" t="s">
        <v>139</v>
      </c>
      <c r="D175" s="26">
        <f t="shared" si="4"/>
        <v>0</v>
      </c>
      <c r="E175" s="27">
        <v>0</v>
      </c>
      <c r="F175" s="26">
        <v>0</v>
      </c>
      <c r="G175" s="27">
        <v>0</v>
      </c>
      <c r="H175" s="26">
        <v>0</v>
      </c>
      <c r="I175" s="27">
        <v>0</v>
      </c>
      <c r="J175" s="26">
        <v>0</v>
      </c>
      <c r="K175" s="28">
        <v>0</v>
      </c>
    </row>
    <row r="176" spans="2:11" ht="15" customHeight="1" x14ac:dyDescent="0.25">
      <c r="B176" s="15">
        <v>87</v>
      </c>
      <c r="C176" s="16" t="s">
        <v>30</v>
      </c>
      <c r="D176" s="26">
        <f t="shared" si="4"/>
        <v>1620.8</v>
      </c>
      <c r="E176" s="27">
        <v>0</v>
      </c>
      <c r="F176" s="26">
        <v>596.79999999999995</v>
      </c>
      <c r="G176" s="27">
        <v>528</v>
      </c>
      <c r="H176" s="26">
        <v>0</v>
      </c>
      <c r="I176" s="27">
        <v>250</v>
      </c>
      <c r="J176" s="26">
        <v>0</v>
      </c>
      <c r="K176" s="28">
        <v>246</v>
      </c>
    </row>
    <row r="177" spans="2:11" ht="15" customHeight="1" x14ac:dyDescent="0.25">
      <c r="B177" s="15">
        <v>969</v>
      </c>
      <c r="C177" s="16" t="s">
        <v>225</v>
      </c>
      <c r="D177" s="26">
        <f t="shared" si="4"/>
        <v>0</v>
      </c>
      <c r="E177" s="27">
        <v>0</v>
      </c>
      <c r="F177" s="26">
        <v>0</v>
      </c>
      <c r="G177" s="27">
        <v>0</v>
      </c>
      <c r="H177" s="26">
        <v>0</v>
      </c>
      <c r="I177" s="27">
        <v>0</v>
      </c>
      <c r="J177" s="26">
        <v>0</v>
      </c>
      <c r="K177" s="28">
        <v>0</v>
      </c>
    </row>
    <row r="178" spans="2:11" ht="15" customHeight="1" x14ac:dyDescent="0.25">
      <c r="B178" s="15">
        <v>895</v>
      </c>
      <c r="C178" s="16" t="s">
        <v>206</v>
      </c>
      <c r="D178" s="26">
        <f t="shared" si="4"/>
        <v>0</v>
      </c>
      <c r="E178" s="27">
        <v>0</v>
      </c>
      <c r="F178" s="26">
        <v>0</v>
      </c>
      <c r="G178" s="27">
        <v>0</v>
      </c>
      <c r="H178" s="26">
        <v>0</v>
      </c>
      <c r="I178" s="27">
        <v>0</v>
      </c>
      <c r="J178" s="26">
        <v>0</v>
      </c>
      <c r="K178" s="28">
        <v>0</v>
      </c>
    </row>
    <row r="179" spans="2:11" ht="15" customHeight="1" x14ac:dyDescent="0.25">
      <c r="B179" s="15">
        <v>897</v>
      </c>
      <c r="C179" s="16" t="s">
        <v>207</v>
      </c>
      <c r="D179" s="26">
        <f t="shared" si="4"/>
        <v>27.21</v>
      </c>
      <c r="E179" s="27">
        <v>0</v>
      </c>
      <c r="F179" s="26">
        <v>0</v>
      </c>
      <c r="G179" s="27">
        <v>27.21</v>
      </c>
      <c r="H179" s="26">
        <v>0</v>
      </c>
      <c r="I179" s="27">
        <v>0</v>
      </c>
      <c r="J179" s="26">
        <v>0</v>
      </c>
      <c r="K179" s="28">
        <v>0</v>
      </c>
    </row>
    <row r="180" spans="2:11" ht="15" customHeight="1" x14ac:dyDescent="0.25">
      <c r="B180" s="15">
        <v>565</v>
      </c>
      <c r="C180" s="16" t="s">
        <v>140</v>
      </c>
      <c r="D180" s="26">
        <f t="shared" si="4"/>
        <v>441.21</v>
      </c>
      <c r="E180" s="27">
        <v>0</v>
      </c>
      <c r="F180" s="26">
        <v>0</v>
      </c>
      <c r="G180" s="27">
        <v>96.19</v>
      </c>
      <c r="H180" s="26">
        <v>0</v>
      </c>
      <c r="I180" s="27">
        <v>0.52</v>
      </c>
      <c r="J180" s="26">
        <v>131.5</v>
      </c>
      <c r="K180" s="28">
        <v>213</v>
      </c>
    </row>
    <row r="181" spans="2:11" ht="15" customHeight="1" x14ac:dyDescent="0.25">
      <c r="B181" s="15">
        <v>205</v>
      </c>
      <c r="C181" s="16" t="s">
        <v>56</v>
      </c>
      <c r="D181" s="26">
        <f t="shared" si="4"/>
        <v>210</v>
      </c>
      <c r="E181" s="27">
        <v>0</v>
      </c>
      <c r="F181" s="26">
        <v>0</v>
      </c>
      <c r="G181" s="27">
        <v>210</v>
      </c>
      <c r="H181" s="26">
        <v>0</v>
      </c>
      <c r="I181" s="27">
        <v>0</v>
      </c>
      <c r="J181" s="26">
        <v>0</v>
      </c>
      <c r="K181" s="28">
        <v>0</v>
      </c>
    </row>
    <row r="182" spans="2:11" ht="15" customHeight="1" x14ac:dyDescent="0.25">
      <c r="B182" s="15">
        <v>294</v>
      </c>
      <c r="C182" s="16" t="s">
        <v>85</v>
      </c>
      <c r="D182" s="26">
        <f t="shared" si="4"/>
        <v>0</v>
      </c>
      <c r="E182" s="27">
        <v>0</v>
      </c>
      <c r="F182" s="26">
        <v>0</v>
      </c>
      <c r="G182" s="27">
        <v>0</v>
      </c>
      <c r="H182" s="26">
        <v>0</v>
      </c>
      <c r="I182" s="27">
        <v>0</v>
      </c>
      <c r="J182" s="26">
        <v>0</v>
      </c>
      <c r="K182" s="28">
        <v>0</v>
      </c>
    </row>
    <row r="183" spans="2:11" ht="15" customHeight="1" x14ac:dyDescent="0.25">
      <c r="B183" s="15">
        <v>603</v>
      </c>
      <c r="C183" s="16" t="s">
        <v>144</v>
      </c>
      <c r="D183" s="26">
        <f t="shared" si="4"/>
        <v>0</v>
      </c>
      <c r="E183" s="27">
        <v>0</v>
      </c>
      <c r="F183" s="26">
        <v>0</v>
      </c>
      <c r="G183" s="27">
        <v>0</v>
      </c>
      <c r="H183" s="26">
        <v>0</v>
      </c>
      <c r="I183" s="27">
        <v>0</v>
      </c>
      <c r="J183" s="26">
        <v>0</v>
      </c>
      <c r="K183" s="28">
        <v>0</v>
      </c>
    </row>
    <row r="184" spans="2:11" ht="15" customHeight="1" x14ac:dyDescent="0.25">
      <c r="B184" s="15">
        <v>978</v>
      </c>
      <c r="C184" s="16" t="s">
        <v>231</v>
      </c>
      <c r="D184" s="26">
        <f t="shared" si="4"/>
        <v>30.11</v>
      </c>
      <c r="E184" s="27">
        <v>0</v>
      </c>
      <c r="F184" s="26">
        <v>5</v>
      </c>
      <c r="G184" s="27">
        <v>25.11</v>
      </c>
      <c r="H184" s="26">
        <v>0</v>
      </c>
      <c r="I184" s="27">
        <v>0</v>
      </c>
      <c r="J184" s="26">
        <v>0</v>
      </c>
      <c r="K184" s="28">
        <v>0</v>
      </c>
    </row>
    <row r="185" spans="2:11" ht="15" customHeight="1" x14ac:dyDescent="0.25">
      <c r="B185" s="15">
        <v>103</v>
      </c>
      <c r="C185" s="16" t="s">
        <v>35</v>
      </c>
      <c r="D185" s="26">
        <f t="shared" si="4"/>
        <v>0</v>
      </c>
      <c r="E185" s="27">
        <v>0</v>
      </c>
      <c r="F185" s="26">
        <v>0</v>
      </c>
      <c r="G185" s="27">
        <v>0</v>
      </c>
      <c r="H185" s="26">
        <v>0</v>
      </c>
      <c r="I185" s="27">
        <v>0</v>
      </c>
      <c r="J185" s="26">
        <v>0</v>
      </c>
      <c r="K185" s="28">
        <v>0</v>
      </c>
    </row>
    <row r="186" spans="2:11" ht="15" customHeight="1" x14ac:dyDescent="0.25">
      <c r="B186" s="15">
        <v>697</v>
      </c>
      <c r="C186" s="16" t="s">
        <v>163</v>
      </c>
      <c r="D186" s="26">
        <f t="shared" si="4"/>
        <v>0</v>
      </c>
      <c r="E186" s="27">
        <v>0</v>
      </c>
      <c r="F186" s="26">
        <v>0</v>
      </c>
      <c r="G186" s="27">
        <v>0</v>
      </c>
      <c r="H186" s="26">
        <v>0</v>
      </c>
      <c r="I186" s="27">
        <v>0</v>
      </c>
      <c r="J186" s="26">
        <v>0</v>
      </c>
      <c r="K186" s="28">
        <v>0</v>
      </c>
    </row>
    <row r="187" spans="2:11" ht="15" customHeight="1" x14ac:dyDescent="0.25">
      <c r="B187" s="15">
        <v>55</v>
      </c>
      <c r="C187" s="16" t="s">
        <v>25</v>
      </c>
      <c r="D187" s="26">
        <f t="shared" si="4"/>
        <v>2884.13</v>
      </c>
      <c r="E187" s="27">
        <v>0</v>
      </c>
      <c r="F187" s="26">
        <v>0</v>
      </c>
      <c r="G187" s="27">
        <v>454.13</v>
      </c>
      <c r="H187" s="26">
        <v>0</v>
      </c>
      <c r="I187" s="27">
        <v>2430</v>
      </c>
      <c r="J187" s="26">
        <v>0</v>
      </c>
      <c r="K187" s="28">
        <v>0</v>
      </c>
    </row>
    <row r="188" spans="2:11" ht="15" customHeight="1" x14ac:dyDescent="0.25">
      <c r="B188" s="15">
        <v>404</v>
      </c>
      <c r="C188" s="16" t="s">
        <v>105</v>
      </c>
      <c r="D188" s="26">
        <f t="shared" si="4"/>
        <v>48.29</v>
      </c>
      <c r="E188" s="27">
        <v>0</v>
      </c>
      <c r="F188" s="26">
        <v>5</v>
      </c>
      <c r="G188" s="27">
        <v>43.29</v>
      </c>
      <c r="H188" s="26">
        <v>0</v>
      </c>
      <c r="I188" s="27">
        <v>0</v>
      </c>
      <c r="J188" s="26">
        <v>0</v>
      </c>
      <c r="K188" s="28">
        <v>0</v>
      </c>
    </row>
    <row r="189" spans="2:11" ht="15" customHeight="1" x14ac:dyDescent="0.25">
      <c r="B189" s="15">
        <v>974</v>
      </c>
      <c r="C189" s="16" t="s">
        <v>228</v>
      </c>
      <c r="D189" s="26">
        <f t="shared" si="4"/>
        <v>0</v>
      </c>
      <c r="E189" s="27">
        <v>0</v>
      </c>
      <c r="F189" s="26">
        <v>0</v>
      </c>
      <c r="G189" s="27">
        <v>0</v>
      </c>
      <c r="H189" s="26">
        <v>0</v>
      </c>
      <c r="I189" s="27">
        <v>0</v>
      </c>
      <c r="J189" s="26">
        <v>0</v>
      </c>
      <c r="K189" s="28">
        <v>0</v>
      </c>
    </row>
    <row r="190" spans="2:11" ht="15" customHeight="1" x14ac:dyDescent="0.25">
      <c r="B190" s="15">
        <v>182</v>
      </c>
      <c r="C190" s="16" t="s">
        <v>47</v>
      </c>
      <c r="D190" s="26">
        <f t="shared" si="4"/>
        <v>0</v>
      </c>
      <c r="E190" s="27">
        <v>0</v>
      </c>
      <c r="F190" s="26">
        <v>0</v>
      </c>
      <c r="G190" s="27">
        <v>0</v>
      </c>
      <c r="H190" s="26">
        <v>0</v>
      </c>
      <c r="I190" s="27">
        <v>0</v>
      </c>
      <c r="J190" s="26">
        <v>0</v>
      </c>
      <c r="K190" s="28">
        <v>0</v>
      </c>
    </row>
    <row r="191" spans="2:11" ht="15" customHeight="1" x14ac:dyDescent="0.25">
      <c r="B191" s="15">
        <v>905</v>
      </c>
      <c r="C191" s="16" t="s">
        <v>209</v>
      </c>
      <c r="D191" s="26">
        <f t="shared" si="4"/>
        <v>44</v>
      </c>
      <c r="E191" s="27">
        <v>0</v>
      </c>
      <c r="F191" s="26">
        <v>0</v>
      </c>
      <c r="G191" s="27">
        <v>44</v>
      </c>
      <c r="H191" s="26">
        <v>0</v>
      </c>
      <c r="I191" s="27">
        <v>0</v>
      </c>
      <c r="J191" s="26">
        <v>0</v>
      </c>
      <c r="K191" s="28">
        <v>0</v>
      </c>
    </row>
    <row r="192" spans="2:11" ht="15" customHeight="1" x14ac:dyDescent="0.25">
      <c r="B192" s="15">
        <v>335</v>
      </c>
      <c r="C192" s="16" t="s">
        <v>92</v>
      </c>
      <c r="D192" s="26">
        <f t="shared" si="4"/>
        <v>13718.14</v>
      </c>
      <c r="E192" s="27">
        <v>17.7</v>
      </c>
      <c r="F192" s="26">
        <v>428.47</v>
      </c>
      <c r="G192" s="27">
        <v>1306.31</v>
      </c>
      <c r="H192" s="26">
        <v>1474.42</v>
      </c>
      <c r="I192" s="27">
        <v>5016.07</v>
      </c>
      <c r="J192" s="26">
        <v>1896.77</v>
      </c>
      <c r="K192" s="28">
        <v>3578.4</v>
      </c>
    </row>
    <row r="193" spans="2:11" ht="15" customHeight="1" x14ac:dyDescent="0.25">
      <c r="B193" s="15">
        <v>906</v>
      </c>
      <c r="C193" s="16" t="s">
        <v>210</v>
      </c>
      <c r="D193" s="26">
        <f t="shared" si="4"/>
        <v>209.93</v>
      </c>
      <c r="E193" s="27">
        <v>0</v>
      </c>
      <c r="F193" s="26">
        <v>0</v>
      </c>
      <c r="G193" s="27">
        <v>106.93</v>
      </c>
      <c r="H193" s="26">
        <v>0</v>
      </c>
      <c r="I193" s="27">
        <v>103</v>
      </c>
      <c r="J193" s="26">
        <v>0</v>
      </c>
      <c r="K193" s="28">
        <v>0</v>
      </c>
    </row>
    <row r="194" spans="2:11" ht="15" customHeight="1" x14ac:dyDescent="0.25">
      <c r="B194" s="15">
        <v>907</v>
      </c>
      <c r="C194" s="16" t="s">
        <v>211</v>
      </c>
      <c r="D194" s="26">
        <f t="shared" si="4"/>
        <v>0</v>
      </c>
      <c r="E194" s="27">
        <v>0</v>
      </c>
      <c r="F194" s="26">
        <v>0</v>
      </c>
      <c r="G194" s="27">
        <v>0</v>
      </c>
      <c r="H194" s="26">
        <v>0</v>
      </c>
      <c r="I194" s="27">
        <v>0</v>
      </c>
      <c r="J194" s="26">
        <v>0</v>
      </c>
      <c r="K194" s="28">
        <v>0</v>
      </c>
    </row>
    <row r="195" spans="2:11" ht="15" customHeight="1" x14ac:dyDescent="0.25">
      <c r="B195" s="15">
        <v>987</v>
      </c>
      <c r="C195" s="17" t="s">
        <v>239</v>
      </c>
      <c r="D195" s="26">
        <f t="shared" si="4"/>
        <v>0</v>
      </c>
      <c r="E195" s="27">
        <v>0</v>
      </c>
      <c r="F195" s="26">
        <v>0</v>
      </c>
      <c r="G195" s="27">
        <v>0</v>
      </c>
      <c r="H195" s="26">
        <v>0</v>
      </c>
      <c r="I195" s="27">
        <v>0</v>
      </c>
      <c r="J195" s="26">
        <v>0</v>
      </c>
      <c r="K195" s="28">
        <v>0</v>
      </c>
    </row>
    <row r="196" spans="2:11" ht="15" customHeight="1" x14ac:dyDescent="0.25">
      <c r="B196" s="15">
        <v>909</v>
      </c>
      <c r="C196" s="16" t="s">
        <v>212</v>
      </c>
      <c r="D196" s="26">
        <f t="shared" si="4"/>
        <v>2</v>
      </c>
      <c r="E196" s="27">
        <v>0</v>
      </c>
      <c r="F196" s="26">
        <v>0</v>
      </c>
      <c r="G196" s="27">
        <v>2</v>
      </c>
      <c r="H196" s="26">
        <v>0</v>
      </c>
      <c r="I196" s="27">
        <v>0</v>
      </c>
      <c r="J196" s="26">
        <v>0</v>
      </c>
      <c r="K196" s="28">
        <v>0</v>
      </c>
    </row>
    <row r="197" spans="2:11" ht="15" customHeight="1" x14ac:dyDescent="0.25">
      <c r="B197" s="15">
        <v>510</v>
      </c>
      <c r="C197" s="16" t="s">
        <v>120</v>
      </c>
      <c r="D197" s="26">
        <f t="shared" si="4"/>
        <v>0</v>
      </c>
      <c r="E197" s="27">
        <v>0</v>
      </c>
      <c r="F197" s="26">
        <v>0</v>
      </c>
      <c r="G197" s="27">
        <v>0</v>
      </c>
      <c r="H197" s="26">
        <v>0</v>
      </c>
      <c r="I197" s="27">
        <v>0</v>
      </c>
      <c r="J197" s="26">
        <v>0</v>
      </c>
      <c r="K197" s="28">
        <v>0</v>
      </c>
    </row>
    <row r="198" spans="2:11" ht="15" customHeight="1" x14ac:dyDescent="0.25">
      <c r="B198" s="15">
        <v>296</v>
      </c>
      <c r="C198" s="16" t="s">
        <v>86</v>
      </c>
      <c r="D198" s="26">
        <f t="shared" ref="D198:D235" si="5">SUM(E198:K198)</f>
        <v>0</v>
      </c>
      <c r="E198" s="27">
        <v>0</v>
      </c>
      <c r="F198" s="26">
        <v>0</v>
      </c>
      <c r="G198" s="27">
        <v>0</v>
      </c>
      <c r="H198" s="26">
        <v>0</v>
      </c>
      <c r="I198" s="27">
        <v>0</v>
      </c>
      <c r="J198" s="26">
        <v>0</v>
      </c>
      <c r="K198" s="28">
        <v>0</v>
      </c>
    </row>
    <row r="199" spans="2:11" ht="15" customHeight="1" x14ac:dyDescent="0.25">
      <c r="B199" s="15">
        <v>502</v>
      </c>
      <c r="C199" s="16" t="s">
        <v>117</v>
      </c>
      <c r="D199" s="26">
        <f t="shared" si="5"/>
        <v>0</v>
      </c>
      <c r="E199" s="27">
        <v>0</v>
      </c>
      <c r="F199" s="26">
        <v>0</v>
      </c>
      <c r="G199" s="27">
        <v>0</v>
      </c>
      <c r="H199" s="26">
        <v>0</v>
      </c>
      <c r="I199" s="27">
        <v>0</v>
      </c>
      <c r="J199" s="26">
        <v>0</v>
      </c>
      <c r="K199" s="28">
        <v>0</v>
      </c>
    </row>
    <row r="200" spans="2:11" ht="15" customHeight="1" x14ac:dyDescent="0.25">
      <c r="B200" s="15">
        <v>301</v>
      </c>
      <c r="C200" s="16" t="s">
        <v>87</v>
      </c>
      <c r="D200" s="26">
        <f t="shared" si="5"/>
        <v>460.45</v>
      </c>
      <c r="E200" s="27">
        <v>0</v>
      </c>
      <c r="F200" s="26">
        <v>0</v>
      </c>
      <c r="G200" s="27">
        <v>49</v>
      </c>
      <c r="H200" s="26">
        <v>0</v>
      </c>
      <c r="I200" s="27">
        <v>411.45</v>
      </c>
      <c r="J200" s="26">
        <v>0</v>
      </c>
      <c r="K200" s="28">
        <v>0</v>
      </c>
    </row>
    <row r="201" spans="2:11" ht="15" customHeight="1" x14ac:dyDescent="0.25">
      <c r="B201" s="15">
        <v>612</v>
      </c>
      <c r="C201" s="16" t="s">
        <v>150</v>
      </c>
      <c r="D201" s="26">
        <f t="shared" si="5"/>
        <v>534.58000000000004</v>
      </c>
      <c r="E201" s="27">
        <v>1</v>
      </c>
      <c r="F201" s="26">
        <v>1</v>
      </c>
      <c r="G201" s="27">
        <v>94.02</v>
      </c>
      <c r="H201" s="26">
        <v>1</v>
      </c>
      <c r="I201" s="27">
        <v>435.56</v>
      </c>
      <c r="J201" s="26">
        <v>1</v>
      </c>
      <c r="K201" s="28">
        <v>1</v>
      </c>
    </row>
    <row r="202" spans="2:11" ht="15" customHeight="1" x14ac:dyDescent="0.25">
      <c r="B202" s="15">
        <v>558</v>
      </c>
      <c r="C202" s="16" t="s">
        <v>138</v>
      </c>
      <c r="D202" s="26">
        <f t="shared" si="5"/>
        <v>0</v>
      </c>
      <c r="E202" s="27">
        <v>0</v>
      </c>
      <c r="F202" s="26">
        <v>0</v>
      </c>
      <c r="G202" s="27">
        <v>0</v>
      </c>
      <c r="H202" s="26">
        <v>0</v>
      </c>
      <c r="I202" s="27">
        <v>0</v>
      </c>
      <c r="J202" s="26">
        <v>0</v>
      </c>
      <c r="K202" s="28">
        <v>0</v>
      </c>
    </row>
    <row r="203" spans="2:11" ht="15" customHeight="1" x14ac:dyDescent="0.25">
      <c r="B203" s="15">
        <v>346</v>
      </c>
      <c r="C203" s="16" t="s">
        <v>94</v>
      </c>
      <c r="D203" s="26">
        <f t="shared" si="5"/>
        <v>0</v>
      </c>
      <c r="E203" s="27">
        <v>0</v>
      </c>
      <c r="F203" s="26">
        <v>0</v>
      </c>
      <c r="G203" s="27">
        <v>0</v>
      </c>
      <c r="H203" s="26">
        <v>0</v>
      </c>
      <c r="I203" s="27">
        <v>0</v>
      </c>
      <c r="J203" s="26">
        <v>0</v>
      </c>
      <c r="K203" s="28">
        <v>0</v>
      </c>
    </row>
    <row r="204" spans="2:11" ht="15" customHeight="1" x14ac:dyDescent="0.25">
      <c r="B204" s="15">
        <v>904</v>
      </c>
      <c r="C204" s="16" t="s">
        <v>208</v>
      </c>
      <c r="D204" s="26">
        <f t="shared" si="5"/>
        <v>25.31</v>
      </c>
      <c r="E204" s="27">
        <v>0</v>
      </c>
      <c r="F204" s="26">
        <v>8.44</v>
      </c>
      <c r="G204" s="27">
        <v>10.119999999999999</v>
      </c>
      <c r="H204" s="26">
        <v>0</v>
      </c>
      <c r="I204" s="27">
        <v>6.75</v>
      </c>
      <c r="J204" s="26">
        <v>0</v>
      </c>
      <c r="K204" s="28">
        <v>0</v>
      </c>
    </row>
    <row r="205" spans="2:11" ht="15" customHeight="1" x14ac:dyDescent="0.25">
      <c r="B205" s="15">
        <v>917</v>
      </c>
      <c r="C205" s="16" t="s">
        <v>213</v>
      </c>
      <c r="D205" s="26">
        <f t="shared" si="5"/>
        <v>0</v>
      </c>
      <c r="E205" s="27">
        <v>0</v>
      </c>
      <c r="F205" s="26">
        <v>0</v>
      </c>
      <c r="G205" s="27">
        <v>0</v>
      </c>
      <c r="H205" s="26">
        <v>0</v>
      </c>
      <c r="I205" s="27">
        <v>0</v>
      </c>
      <c r="J205" s="26">
        <v>0</v>
      </c>
      <c r="K205" s="28">
        <v>0</v>
      </c>
    </row>
    <row r="206" spans="2:11" ht="15" customHeight="1" x14ac:dyDescent="0.25">
      <c r="B206" s="15">
        <v>275</v>
      </c>
      <c r="C206" s="16" t="s">
        <v>76</v>
      </c>
      <c r="D206" s="26">
        <f t="shared" si="5"/>
        <v>0</v>
      </c>
      <c r="E206" s="27">
        <v>0</v>
      </c>
      <c r="F206" s="26">
        <v>0</v>
      </c>
      <c r="G206" s="27">
        <v>0</v>
      </c>
      <c r="H206" s="26">
        <v>0</v>
      </c>
      <c r="I206" s="27">
        <v>0</v>
      </c>
      <c r="J206" s="26">
        <v>0</v>
      </c>
      <c r="K206" s="28">
        <v>0</v>
      </c>
    </row>
    <row r="207" spans="2:11" ht="15" customHeight="1" x14ac:dyDescent="0.25">
      <c r="B207" s="15">
        <v>918</v>
      </c>
      <c r="C207" s="16" t="s">
        <v>214</v>
      </c>
      <c r="D207" s="26">
        <f t="shared" si="5"/>
        <v>56.25</v>
      </c>
      <c r="E207" s="27">
        <v>0</v>
      </c>
      <c r="F207" s="26">
        <v>0</v>
      </c>
      <c r="G207" s="27">
        <v>56.25</v>
      </c>
      <c r="H207" s="26">
        <v>0</v>
      </c>
      <c r="I207" s="27">
        <v>0</v>
      </c>
      <c r="J207" s="26">
        <v>0</v>
      </c>
      <c r="K207" s="28">
        <v>0</v>
      </c>
    </row>
    <row r="208" spans="2:11" ht="15" customHeight="1" x14ac:dyDescent="0.25">
      <c r="B208" s="15">
        <v>233</v>
      </c>
      <c r="C208" s="16" t="s">
        <v>67</v>
      </c>
      <c r="D208" s="26">
        <f t="shared" si="5"/>
        <v>0</v>
      </c>
      <c r="E208" s="27">
        <v>0</v>
      </c>
      <c r="F208" s="26">
        <v>0</v>
      </c>
      <c r="G208" s="27">
        <v>0</v>
      </c>
      <c r="H208" s="26">
        <v>0</v>
      </c>
      <c r="I208" s="27">
        <v>0</v>
      </c>
      <c r="J208" s="26">
        <v>0</v>
      </c>
      <c r="K208" s="28">
        <v>0</v>
      </c>
    </row>
    <row r="209" spans="2:11" ht="15" customHeight="1" x14ac:dyDescent="0.25">
      <c r="B209" s="15">
        <v>331</v>
      </c>
      <c r="C209" s="16" t="s">
        <v>91</v>
      </c>
      <c r="D209" s="26">
        <f t="shared" si="5"/>
        <v>30.48</v>
      </c>
      <c r="E209" s="27">
        <v>0</v>
      </c>
      <c r="F209" s="26">
        <v>0</v>
      </c>
      <c r="G209" s="27">
        <v>30.48</v>
      </c>
      <c r="H209" s="26">
        <v>0</v>
      </c>
      <c r="I209" s="27">
        <v>0</v>
      </c>
      <c r="J209" s="26">
        <v>0</v>
      </c>
      <c r="K209" s="28">
        <v>0</v>
      </c>
    </row>
    <row r="210" spans="2:11" ht="15" customHeight="1" x14ac:dyDescent="0.25">
      <c r="B210" s="15">
        <v>8</v>
      </c>
      <c r="C210" s="16" t="s">
        <v>13</v>
      </c>
      <c r="D210" s="26">
        <f t="shared" si="5"/>
        <v>1136.68</v>
      </c>
      <c r="E210" s="27">
        <v>0</v>
      </c>
      <c r="F210" s="26">
        <v>0</v>
      </c>
      <c r="G210" s="27">
        <v>156.87</v>
      </c>
      <c r="H210" s="26">
        <v>0</v>
      </c>
      <c r="I210" s="27">
        <v>0</v>
      </c>
      <c r="J210" s="26">
        <v>283.58999999999997</v>
      </c>
      <c r="K210" s="28">
        <v>696.22</v>
      </c>
    </row>
    <row r="211" spans="2:11" ht="15" customHeight="1" x14ac:dyDescent="0.25">
      <c r="B211" s="15">
        <v>922</v>
      </c>
      <c r="C211" s="16" t="s">
        <v>215</v>
      </c>
      <c r="D211" s="26">
        <f t="shared" si="5"/>
        <v>3</v>
      </c>
      <c r="E211" s="27">
        <v>0</v>
      </c>
      <c r="F211" s="26">
        <v>0</v>
      </c>
      <c r="G211" s="27">
        <v>3</v>
      </c>
      <c r="H211" s="26">
        <v>0</v>
      </c>
      <c r="I211" s="27">
        <v>0</v>
      </c>
      <c r="J211" s="26">
        <v>0</v>
      </c>
      <c r="K211" s="28">
        <v>0</v>
      </c>
    </row>
    <row r="212" spans="2:11" ht="15" customHeight="1" x14ac:dyDescent="0.25">
      <c r="B212" s="15">
        <v>923</v>
      </c>
      <c r="C212" s="16" t="s">
        <v>216</v>
      </c>
      <c r="D212" s="26">
        <f t="shared" si="5"/>
        <v>0</v>
      </c>
      <c r="E212" s="27">
        <v>0</v>
      </c>
      <c r="F212" s="26">
        <v>0</v>
      </c>
      <c r="G212" s="27">
        <v>0</v>
      </c>
      <c r="H212" s="26">
        <v>0</v>
      </c>
      <c r="I212" s="27">
        <v>0</v>
      </c>
      <c r="J212" s="26">
        <v>0</v>
      </c>
      <c r="K212" s="28">
        <v>0</v>
      </c>
    </row>
    <row r="213" spans="2:11" ht="15" customHeight="1" x14ac:dyDescent="0.25">
      <c r="B213" s="15">
        <v>924</v>
      </c>
      <c r="C213" s="16" t="s">
        <v>217</v>
      </c>
      <c r="D213" s="26">
        <f t="shared" si="5"/>
        <v>20.52</v>
      </c>
      <c r="E213" s="27">
        <v>2.8</v>
      </c>
      <c r="F213" s="26">
        <v>0</v>
      </c>
      <c r="G213" s="27">
        <v>17.72</v>
      </c>
      <c r="H213" s="26">
        <v>0</v>
      </c>
      <c r="I213" s="27">
        <v>0</v>
      </c>
      <c r="J213" s="26">
        <v>0</v>
      </c>
      <c r="K213" s="28">
        <v>0</v>
      </c>
    </row>
    <row r="214" spans="2:11" ht="15" customHeight="1" x14ac:dyDescent="0.25">
      <c r="B214" s="15">
        <v>512</v>
      </c>
      <c r="C214" s="16" t="s">
        <v>121</v>
      </c>
      <c r="D214" s="26">
        <f t="shared" si="5"/>
        <v>386.11</v>
      </c>
      <c r="E214" s="27">
        <v>0</v>
      </c>
      <c r="F214" s="26">
        <v>0</v>
      </c>
      <c r="G214" s="27">
        <v>144.77000000000001</v>
      </c>
      <c r="H214" s="26">
        <v>0</v>
      </c>
      <c r="I214" s="27">
        <v>0</v>
      </c>
      <c r="J214" s="26">
        <v>0</v>
      </c>
      <c r="K214" s="28">
        <v>241.34</v>
      </c>
    </row>
    <row r="215" spans="2:11" ht="15" customHeight="1" x14ac:dyDescent="0.25">
      <c r="B215" s="15">
        <v>166</v>
      </c>
      <c r="C215" s="16" t="s">
        <v>43</v>
      </c>
      <c r="D215" s="26">
        <f t="shared" si="5"/>
        <v>275.72000000000003</v>
      </c>
      <c r="E215" s="27">
        <v>0</v>
      </c>
      <c r="F215" s="26">
        <v>0</v>
      </c>
      <c r="G215" s="27">
        <v>55</v>
      </c>
      <c r="H215" s="26">
        <v>27.72</v>
      </c>
      <c r="I215" s="27">
        <v>43</v>
      </c>
      <c r="J215" s="26">
        <v>150</v>
      </c>
      <c r="K215" s="28">
        <v>0</v>
      </c>
    </row>
    <row r="216" spans="2:11" ht="15" customHeight="1" x14ac:dyDescent="0.25">
      <c r="B216" s="15">
        <v>245</v>
      </c>
      <c r="C216" s="16" t="s">
        <v>71</v>
      </c>
      <c r="D216" s="26">
        <f t="shared" si="5"/>
        <v>5</v>
      </c>
      <c r="E216" s="27">
        <v>0</v>
      </c>
      <c r="F216" s="26">
        <v>5</v>
      </c>
      <c r="G216" s="27">
        <v>0</v>
      </c>
      <c r="H216" s="26">
        <v>0</v>
      </c>
      <c r="I216" s="27">
        <v>0</v>
      </c>
      <c r="J216" s="26">
        <v>0</v>
      </c>
      <c r="K216" s="28">
        <v>0</v>
      </c>
    </row>
    <row r="217" spans="2:11" ht="15" customHeight="1" x14ac:dyDescent="0.25">
      <c r="B217" s="15">
        <v>162</v>
      </c>
      <c r="C217" s="16" t="s">
        <v>42</v>
      </c>
      <c r="D217" s="26">
        <f t="shared" si="5"/>
        <v>273.22000000000003</v>
      </c>
      <c r="E217" s="27">
        <v>0</v>
      </c>
      <c r="F217" s="26">
        <v>0</v>
      </c>
      <c r="G217" s="27">
        <v>43.97</v>
      </c>
      <c r="H217" s="26">
        <v>0</v>
      </c>
      <c r="I217" s="27">
        <v>73.25</v>
      </c>
      <c r="J217" s="26">
        <v>156</v>
      </c>
      <c r="K217" s="28">
        <v>0</v>
      </c>
    </row>
    <row r="218" spans="2:11" ht="15" customHeight="1" x14ac:dyDescent="0.25">
      <c r="B218" s="15">
        <v>376</v>
      </c>
      <c r="C218" s="16" t="s">
        <v>101</v>
      </c>
      <c r="D218" s="26">
        <f t="shared" si="5"/>
        <v>0</v>
      </c>
      <c r="E218" s="27">
        <v>0</v>
      </c>
      <c r="F218" s="26">
        <v>0</v>
      </c>
      <c r="G218" s="27">
        <v>0</v>
      </c>
      <c r="H218" s="26">
        <v>0</v>
      </c>
      <c r="I218" s="27">
        <v>0</v>
      </c>
      <c r="J218" s="26">
        <v>0</v>
      </c>
      <c r="K218" s="28">
        <v>0</v>
      </c>
    </row>
    <row r="219" spans="2:11" ht="15" customHeight="1" x14ac:dyDescent="0.25">
      <c r="B219" s="15">
        <v>123</v>
      </c>
      <c r="C219" s="16" t="s">
        <v>36</v>
      </c>
      <c r="D219" s="26">
        <f t="shared" si="5"/>
        <v>628.07000000000005</v>
      </c>
      <c r="E219" s="27">
        <v>0</v>
      </c>
      <c r="F219" s="26">
        <v>0</v>
      </c>
      <c r="G219" s="27">
        <v>628.07000000000005</v>
      </c>
      <c r="H219" s="26">
        <v>0</v>
      </c>
      <c r="I219" s="27">
        <v>0</v>
      </c>
      <c r="J219" s="26">
        <v>0</v>
      </c>
      <c r="K219" s="28">
        <v>0</v>
      </c>
    </row>
    <row r="220" spans="2:11" ht="15" customHeight="1" x14ac:dyDescent="0.25">
      <c r="B220" s="15">
        <v>430</v>
      </c>
      <c r="C220" s="16" t="s">
        <v>113</v>
      </c>
      <c r="D220" s="26">
        <f t="shared" si="5"/>
        <v>278.44</v>
      </c>
      <c r="E220" s="27">
        <v>0</v>
      </c>
      <c r="F220" s="26">
        <v>0</v>
      </c>
      <c r="G220" s="27">
        <v>278.44</v>
      </c>
      <c r="H220" s="26">
        <v>0</v>
      </c>
      <c r="I220" s="27">
        <v>0</v>
      </c>
      <c r="J220" s="26">
        <v>0</v>
      </c>
      <c r="K220" s="28">
        <v>0</v>
      </c>
    </row>
    <row r="221" spans="2:11" ht="15" customHeight="1" x14ac:dyDescent="0.25">
      <c r="B221" s="15">
        <v>20</v>
      </c>
      <c r="C221" s="16" t="s">
        <v>17</v>
      </c>
      <c r="D221" s="26">
        <f t="shared" si="5"/>
        <v>3103</v>
      </c>
      <c r="E221" s="27">
        <v>91</v>
      </c>
      <c r="F221" s="26">
        <v>2904</v>
      </c>
      <c r="G221" s="27">
        <v>0</v>
      </c>
      <c r="H221" s="26">
        <v>87</v>
      </c>
      <c r="I221" s="27">
        <v>21</v>
      </c>
      <c r="J221" s="26">
        <v>0</v>
      </c>
      <c r="K221" s="28">
        <v>0</v>
      </c>
    </row>
    <row r="222" spans="2:11" ht="15" customHeight="1" x14ac:dyDescent="0.25">
      <c r="B222" s="15">
        <v>888</v>
      </c>
      <c r="C222" s="16" t="s">
        <v>203</v>
      </c>
      <c r="D222" s="26">
        <f t="shared" si="5"/>
        <v>12.7</v>
      </c>
      <c r="E222" s="27">
        <v>0</v>
      </c>
      <c r="F222" s="26">
        <v>0.7</v>
      </c>
      <c r="G222" s="27">
        <v>9</v>
      </c>
      <c r="H222" s="26">
        <v>0</v>
      </c>
      <c r="I222" s="27">
        <v>3</v>
      </c>
      <c r="J222" s="26">
        <v>0</v>
      </c>
      <c r="K222" s="28">
        <v>0</v>
      </c>
    </row>
    <row r="223" spans="2:11" ht="15" customHeight="1" x14ac:dyDescent="0.25">
      <c r="B223" s="15">
        <v>936</v>
      </c>
      <c r="C223" s="16" t="s">
        <v>218</v>
      </c>
      <c r="D223" s="26">
        <f t="shared" si="5"/>
        <v>38</v>
      </c>
      <c r="E223" s="27">
        <v>0</v>
      </c>
      <c r="F223" s="26">
        <v>0</v>
      </c>
      <c r="G223" s="27">
        <v>38</v>
      </c>
      <c r="H223" s="26">
        <v>0</v>
      </c>
      <c r="I223" s="27">
        <v>0</v>
      </c>
      <c r="J223" s="26">
        <v>0</v>
      </c>
      <c r="K223" s="28">
        <v>0</v>
      </c>
    </row>
    <row r="224" spans="2:11" ht="15" customHeight="1" x14ac:dyDescent="0.25">
      <c r="B224" s="15">
        <v>982</v>
      </c>
      <c r="C224" s="16" t="s">
        <v>235</v>
      </c>
      <c r="D224" s="26">
        <f t="shared" si="5"/>
        <v>0</v>
      </c>
      <c r="E224" s="27">
        <v>0</v>
      </c>
      <c r="F224" s="26">
        <v>0</v>
      </c>
      <c r="G224" s="27">
        <v>0</v>
      </c>
      <c r="H224" s="26">
        <v>0</v>
      </c>
      <c r="I224" s="27">
        <v>0</v>
      </c>
      <c r="J224" s="26">
        <v>0</v>
      </c>
      <c r="K224" s="28">
        <v>0</v>
      </c>
    </row>
    <row r="225" spans="2:11" ht="15" customHeight="1" x14ac:dyDescent="0.25">
      <c r="B225" s="15">
        <v>53</v>
      </c>
      <c r="C225" s="16" t="s">
        <v>24</v>
      </c>
      <c r="D225" s="26">
        <f t="shared" si="5"/>
        <v>1434</v>
      </c>
      <c r="E225" s="27">
        <v>492</v>
      </c>
      <c r="F225" s="26">
        <v>0</v>
      </c>
      <c r="G225" s="27">
        <v>207</v>
      </c>
      <c r="H225" s="26">
        <v>0</v>
      </c>
      <c r="I225" s="27">
        <v>0</v>
      </c>
      <c r="J225" s="26">
        <v>0</v>
      </c>
      <c r="K225" s="28">
        <v>735</v>
      </c>
    </row>
    <row r="226" spans="2:11" ht="15" customHeight="1" x14ac:dyDescent="0.25">
      <c r="B226" s="15">
        <v>21</v>
      </c>
      <c r="C226" s="16" t="s">
        <v>18</v>
      </c>
      <c r="D226" s="26">
        <f t="shared" si="5"/>
        <v>992.52</v>
      </c>
      <c r="E226" s="27">
        <v>22.33</v>
      </c>
      <c r="F226" s="26">
        <v>0</v>
      </c>
      <c r="G226" s="27">
        <v>247.71</v>
      </c>
      <c r="H226" s="26">
        <v>0</v>
      </c>
      <c r="I226" s="27">
        <v>722.48</v>
      </c>
      <c r="J226" s="26">
        <v>0</v>
      </c>
      <c r="K226" s="28">
        <v>0</v>
      </c>
    </row>
    <row r="227" spans="2:11" ht="15" customHeight="1" x14ac:dyDescent="0.25">
      <c r="B227" s="15">
        <v>192</v>
      </c>
      <c r="C227" s="16" t="s">
        <v>52</v>
      </c>
      <c r="D227" s="26">
        <f t="shared" si="5"/>
        <v>68.040000000000006</v>
      </c>
      <c r="E227" s="27">
        <v>0</v>
      </c>
      <c r="F227" s="26">
        <v>0</v>
      </c>
      <c r="G227" s="27">
        <v>68.040000000000006</v>
      </c>
      <c r="H227" s="26">
        <v>0</v>
      </c>
      <c r="I227" s="27">
        <v>0</v>
      </c>
      <c r="J227" s="26">
        <v>0</v>
      </c>
      <c r="K227" s="28">
        <v>0</v>
      </c>
    </row>
    <row r="228" spans="2:11" ht="15" customHeight="1" x14ac:dyDescent="0.25">
      <c r="B228" s="15">
        <v>604</v>
      </c>
      <c r="C228" s="16" t="s">
        <v>145</v>
      </c>
      <c r="D228" s="26">
        <f t="shared" si="5"/>
        <v>1185.07</v>
      </c>
      <c r="E228" s="27">
        <v>16.34</v>
      </c>
      <c r="F228" s="26">
        <v>0</v>
      </c>
      <c r="G228" s="27">
        <v>152.81</v>
      </c>
      <c r="H228" s="26">
        <v>0</v>
      </c>
      <c r="I228" s="27">
        <v>1015.92</v>
      </c>
      <c r="J228" s="26">
        <v>0</v>
      </c>
      <c r="K228" s="28">
        <v>0</v>
      </c>
    </row>
    <row r="229" spans="2:11" ht="15" customHeight="1" x14ac:dyDescent="0.25">
      <c r="B229" s="15">
        <v>394</v>
      </c>
      <c r="C229" s="16" t="s">
        <v>104</v>
      </c>
      <c r="D229" s="26">
        <f t="shared" si="5"/>
        <v>0</v>
      </c>
      <c r="E229" s="27">
        <v>0</v>
      </c>
      <c r="F229" s="26">
        <v>0</v>
      </c>
      <c r="G229" s="27">
        <v>0</v>
      </c>
      <c r="H229" s="26">
        <v>0</v>
      </c>
      <c r="I229" s="27">
        <v>0</v>
      </c>
      <c r="J229" s="26">
        <v>0</v>
      </c>
      <c r="K229" s="28">
        <v>0</v>
      </c>
    </row>
    <row r="230" spans="2:11" ht="15" customHeight="1" x14ac:dyDescent="0.25">
      <c r="B230" s="15">
        <v>980</v>
      </c>
      <c r="C230" s="16" t="s">
        <v>233</v>
      </c>
      <c r="D230" s="26">
        <f t="shared" si="5"/>
        <v>0</v>
      </c>
      <c r="E230" s="27">
        <v>0</v>
      </c>
      <c r="F230" s="26">
        <v>0</v>
      </c>
      <c r="G230" s="27">
        <v>0</v>
      </c>
      <c r="H230" s="26">
        <v>0</v>
      </c>
      <c r="I230" s="27">
        <v>0</v>
      </c>
      <c r="J230" s="26">
        <v>0</v>
      </c>
      <c r="K230" s="28">
        <v>0</v>
      </c>
    </row>
    <row r="231" spans="2:11" ht="15" customHeight="1" x14ac:dyDescent="0.25">
      <c r="B231" s="15">
        <v>232</v>
      </c>
      <c r="C231" s="16" t="s">
        <v>66</v>
      </c>
      <c r="D231" s="26">
        <f t="shared" si="5"/>
        <v>221.49</v>
      </c>
      <c r="E231" s="27">
        <v>0</v>
      </c>
      <c r="F231" s="26">
        <v>21.49</v>
      </c>
      <c r="G231" s="27">
        <v>200</v>
      </c>
      <c r="H231" s="26">
        <v>0</v>
      </c>
      <c r="I231" s="27">
        <v>0</v>
      </c>
      <c r="J231" s="26">
        <v>0</v>
      </c>
      <c r="K231" s="28">
        <v>0</v>
      </c>
    </row>
    <row r="232" spans="2:11" ht="15" customHeight="1" x14ac:dyDescent="0.25">
      <c r="B232" s="15">
        <v>325</v>
      </c>
      <c r="C232" s="16" t="s">
        <v>90</v>
      </c>
      <c r="D232" s="26">
        <f t="shared" si="5"/>
        <v>250</v>
      </c>
      <c r="E232" s="27">
        <v>0</v>
      </c>
      <c r="F232" s="26">
        <v>0</v>
      </c>
      <c r="G232" s="27">
        <v>250</v>
      </c>
      <c r="H232" s="26">
        <v>0</v>
      </c>
      <c r="I232" s="27">
        <v>0</v>
      </c>
      <c r="J232" s="26">
        <v>0</v>
      </c>
      <c r="K232" s="28">
        <v>0</v>
      </c>
    </row>
    <row r="233" spans="2:11" ht="15" customHeight="1" x14ac:dyDescent="0.25">
      <c r="B233" s="15">
        <v>985</v>
      </c>
      <c r="C233" s="16" t="s">
        <v>237</v>
      </c>
      <c r="D233" s="26">
        <f t="shared" si="5"/>
        <v>0</v>
      </c>
      <c r="E233" s="27">
        <v>0</v>
      </c>
      <c r="F233" s="26">
        <v>0</v>
      </c>
      <c r="G233" s="27">
        <v>0</v>
      </c>
      <c r="H233" s="26">
        <v>0</v>
      </c>
      <c r="I233" s="27">
        <v>0</v>
      </c>
      <c r="J233" s="26">
        <v>0</v>
      </c>
      <c r="K233" s="28">
        <v>0</v>
      </c>
    </row>
    <row r="234" spans="2:11" ht="15" customHeight="1" x14ac:dyDescent="0.25">
      <c r="B234" s="15">
        <v>952</v>
      </c>
      <c r="C234" s="18" t="s">
        <v>219</v>
      </c>
      <c r="D234" s="26">
        <f t="shared" si="5"/>
        <v>35.269999999999996</v>
      </c>
      <c r="E234" s="27">
        <v>0</v>
      </c>
      <c r="F234" s="26">
        <v>3.66</v>
      </c>
      <c r="G234" s="27">
        <v>31.61</v>
      </c>
      <c r="H234" s="26">
        <v>0</v>
      </c>
      <c r="I234" s="27">
        <v>0</v>
      </c>
      <c r="J234" s="26">
        <v>0</v>
      </c>
      <c r="K234" s="28">
        <v>0</v>
      </c>
    </row>
    <row r="235" spans="2:11" ht="15" customHeight="1" thickBot="1" x14ac:dyDescent="0.3">
      <c r="B235" s="19">
        <v>97</v>
      </c>
      <c r="C235" s="20" t="s">
        <v>33</v>
      </c>
      <c r="D235" s="29">
        <f t="shared" si="5"/>
        <v>8098.95</v>
      </c>
      <c r="E235" s="30">
        <v>421.58</v>
      </c>
      <c r="F235" s="29">
        <v>0</v>
      </c>
      <c r="G235" s="30">
        <v>1761.73</v>
      </c>
      <c r="H235" s="29">
        <v>577.73</v>
      </c>
      <c r="I235" s="30">
        <v>1044.99</v>
      </c>
      <c r="J235" s="29">
        <v>3377.62</v>
      </c>
      <c r="K235" s="31">
        <v>915.3</v>
      </c>
    </row>
    <row r="236" spans="2:11" ht="15" customHeight="1" x14ac:dyDescent="0.2">
      <c r="B236" s="36"/>
      <c r="C236" s="37"/>
      <c r="D236" s="38"/>
      <c r="E236" s="38"/>
      <c r="F236" s="38"/>
      <c r="G236" s="38"/>
      <c r="H236" s="38"/>
      <c r="I236" s="38"/>
      <c r="J236" s="38"/>
      <c r="K236" s="38"/>
    </row>
  </sheetData>
  <sortState ref="B2:M247">
    <sortCondition ref="C1"/>
  </sortState>
  <phoneticPr fontId="0" type="noConversion"/>
  <pageMargins left="0.75" right="0.75" top="1" bottom="1" header="0.5" footer="0.5"/>
  <pageSetup orientation="portrait" r:id="rId1"/>
  <headerFooter alignWithMargins="0"/>
  <ignoredErrors>
    <ignoredError sqref="D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Other Recyclables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rlance</dc:creator>
  <cp:lastModifiedBy>Maria Constantinou</cp:lastModifiedBy>
  <dcterms:created xsi:type="dcterms:W3CDTF">2010-08-04T15:38:22Z</dcterms:created>
  <dcterms:modified xsi:type="dcterms:W3CDTF">2016-07-07T13:26:32Z</dcterms:modified>
</cp:coreProperties>
</file>