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35" yWindow="-225" windowWidth="16575" windowHeight="10275"/>
  </bookViews>
  <sheets>
    <sheet name="2011 Organics" sheetId="1" r:id="rId1"/>
  </sheets>
  <definedNames>
    <definedName name="_xlnm._FilterDatabase" localSheetId="0" hidden="1">'2011 Organics'!$A$3:$AB$3</definedName>
    <definedName name="_xlnm.Print_Area" localSheetId="0">'2011 Organics'!$A$1:$M$226</definedName>
    <definedName name="_xlnm.Print_Titles" localSheetId="0">'2011 Organics'!$1:$2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5" i="1"/>
  <c r="C4" i="1"/>
  <c r="M3" i="1"/>
  <c r="L3" i="1"/>
  <c r="K3" i="1"/>
  <c r="J3" i="1"/>
  <c r="I3" i="1"/>
  <c r="H3" i="1"/>
  <c r="G3" i="1"/>
  <c r="F3" i="1"/>
  <c r="E3" i="1"/>
  <c r="D3" i="1"/>
  <c r="C3" i="1" l="1"/>
</calcChain>
</file>

<file path=xl/sharedStrings.xml><?xml version="1.0" encoding="utf-8"?>
<sst xmlns="http://schemas.openxmlformats.org/spreadsheetml/2006/main" count="247" uniqueCount="242">
  <si>
    <t>Program Title</t>
  </si>
  <si>
    <t>Total Residential Tonnes Collected</t>
  </si>
  <si>
    <t>Curbside Tonnage (tonnes)</t>
  </si>
  <si>
    <t>Depot Tonnage (tonnes)</t>
  </si>
  <si>
    <t>Yard Waste</t>
  </si>
  <si>
    <t>Leaves</t>
  </si>
  <si>
    <t>Christmas Trees</t>
  </si>
  <si>
    <t>Bulky Yard Waste</t>
  </si>
  <si>
    <t>Household Organics</t>
  </si>
  <si>
    <t>P.C.</t>
  </si>
  <si>
    <t xml:space="preserve">TOTALS &gt; 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</si>
  <si>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</si>
  <si>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</si>
  <si>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</si>
  <si>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</si>
  <si>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</si>
  <si>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</si>
  <si>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</si>
  <si>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</si>
  <si>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</si>
  <si>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</si>
  <si>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</si>
  <si>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</si>
  <si>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</si>
  <si>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</si>
  <si>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</si>
  <si>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</si>
  <si>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</si>
  <si>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</si>
  <si>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</si>
  <si>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</si>
  <si>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</si>
  <si>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MUSKOKA,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</si>
  <si>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</si>
  <si>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</si>
  <si>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</si>
  <si>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</si>
  <si>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</si>
  <si>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</si>
  <si>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</si>
  <si>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</si>
  <si>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</si>
  <si>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</si>
  <si>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</si>
  <si>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</si>
  <si>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</si>
  <si>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</si>
  <si>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</si>
  <si>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</si>
  <si>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</si>
  <si>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</si>
  <si>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</si>
  <si>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</si>
  <si>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</si>
  <si>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</si>
  <si>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LEEDS &amp; THE THOUSAND ISLANDS, TOWNSHIP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</si>
  <si>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</si>
  <si>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</si>
  <si>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</si>
  <si>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</si>
  <si>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</si>
  <si>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</si>
  <si>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</si>
  <si>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</si>
  <si>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</si>
  <si>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</si>
  <si>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</si>
  <si>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</si>
  <si>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</si>
  <si>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</si>
  <si>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</si>
  <si>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</si>
  <si>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</si>
  <si>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</si>
  <si>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</si>
  <si>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</si>
  <si>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</si>
  <si>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</si>
  <si>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</si>
  <si>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</si>
  <si>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</si>
  <si>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</si>
  <si>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</si>
  <si>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</si>
  <si>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</si>
  <si>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</si>
  <si>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</si>
  <si>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</si>
  <si>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</si>
  <si>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</si>
  <si>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</si>
  <si>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</si>
  <si>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</si>
  <si>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WMB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</si>
  <si>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</si>
  <si>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</si>
  <si>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</si>
  <si>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</si>
  <si>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</si>
  <si>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</si>
  <si>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</si>
  <si>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</si>
  <si>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</si>
  <si>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</si>
  <si>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</si>
  <si>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</si>
  <si>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</si>
  <si>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</si>
  <si>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BRUDENELL; LYNDOCH &amp;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</si>
  <si>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</si>
  <si>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</si>
  <si>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</si>
  <si>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</si>
  <si>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</si>
  <si>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</si>
  <si>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</si>
  <si>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</si>
  <si>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</si>
  <si>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</si>
  <si>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</si>
  <si>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</si>
  <si>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</si>
  <si>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</si>
  <si>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</si>
  <si>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</si>
  <si>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</si>
  <si>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</si>
  <si>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</si>
  <si>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</si>
  <si>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</si>
  <si>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</si>
  <si>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</si>
  <si>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</si>
  <si>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</si>
  <si>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</si>
  <si>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KILLALOE; HAGARTY &amp;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</si>
  <si>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</si>
  <si>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</si>
  <si>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</si>
  <si>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</si>
  <si>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</si>
  <si>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</si>
  <si>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</si>
  <si>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</si>
  <si>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</si>
  <si>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</si>
  <si>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</si>
  <si>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</si>
  <si>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</si>
  <si>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</si>
  <si>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</si>
  <si>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</si>
  <si>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</si>
  <si>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</si>
  <si>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</si>
  <si>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</si>
  <si>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</si>
  <si>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</si>
  <si>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</si>
  <si>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</si>
  <si>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</si>
  <si>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AKWESASNE, MOHAWK COUNCIL OF</t>
  </si>
  <si>
    <t>WAHNAPITAE FIRST NATION</t>
  </si>
  <si>
    <t>CHIPPEWAS OF KETTLE &amp; STONY POINT FNS</t>
  </si>
  <si>
    <t>PETROLIA, TOWN OF</t>
  </si>
  <si>
    <t>SAULT NORTH WASTE MANAGEMENT COUNCIL</t>
  </si>
  <si>
    <t>ASSIGINACK, TOWNSHIP OF</t>
  </si>
  <si>
    <t>ATIKOKAN, TOWNSHIP OF</t>
  </si>
  <si>
    <t>BANCROFT, TOWN OF</t>
  </si>
  <si>
    <t>BECKWITH, TOWNSHIP OF</t>
  </si>
  <si>
    <t>BILLINGS, TOWNSHIP OF</t>
  </si>
  <si>
    <t>BLACK RIVER-MATHESON,  TOWNSHIP OF</t>
  </si>
  <si>
    <t>MISSISSAUGAS OF THE NEW CREDIT FN</t>
  </si>
  <si>
    <t>CARLETON PLACE, TOWN OF</t>
  </si>
  <si>
    <t>CASSELMAN, VILLAGE OF</t>
  </si>
  <si>
    <t>LAURENTIAN HILLS, TOWN OF</t>
  </si>
  <si>
    <t>CONMEE, TOWNSHIP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</si>
  <si>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</si>
  <si>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</si>
  <si>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</si>
  <si>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</si>
  <si>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</si>
  <si>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</si>
  <si>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</si>
  <si>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</si>
  <si>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</si>
  <si>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HEAD, CLARA &amp; MARIA, TOWNSHIPS OF</t>
  </si>
  <si>
    <t>HILLIARD, TOWNSHIP OF</t>
  </si>
  <si>
    <t>HURON SHORES, MUNICIPALITY OF</t>
  </si>
  <si>
    <t>JOHNSON, TOWNSHIP OF</t>
  </si>
  <si>
    <t>KEARNEY, TOWN OF</t>
  </si>
  <si>
    <t>KENORA, CITY OF</t>
  </si>
  <si>
    <t>KILLARNEY, MUNICIPALITY OF</t>
  </si>
  <si>
    <t>MACDONALD; MEREDITH &amp; ABERDEEN ADDITIONAL, TOWNSHIP OF</t>
  </si>
  <si>
    <t>MACHAR, TOWNSHIP OF</t>
  </si>
  <si>
    <t>MAGNETAWAN, MUNICIPALITY OF</t>
  </si>
  <si>
    <t>MARATHON, TOWN OF</t>
  </si>
  <si>
    <t>MCMURRICH/MONTEITH, TOWNSHIP OF</t>
  </si>
  <si>
    <t>MISSISSIPPI MILLS, TOWN OF</t>
  </si>
  <si>
    <t>MONTAGUE, TOWNSHIP OF</t>
  </si>
  <si>
    <t>NIPISSING, TOWNSHIP OF</t>
  </si>
  <si>
    <t>OCONNOR, TOWNSHIP OF</t>
  </si>
  <si>
    <t>OLIVER PAIPOONGE, MUNICIPALITY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</si>
  <si>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</si>
  <si>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</si>
  <si>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</si>
  <si>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</si>
  <si>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</si>
  <si>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</si>
  <si>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</si>
  <si>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</si>
  <si>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</si>
  <si>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</si>
  <si>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</si>
  <si>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</si>
  <si>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</si>
  <si>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</si>
  <si>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</si>
  <si>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</si>
  <si>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</si>
  <si>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</si>
  <si>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</si>
  <si>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</si>
  <si>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</si>
  <si>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</si>
  <si>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</si>
  <si>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</si>
  <si>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</si>
  <si>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</si>
  <si>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CHARLTON &amp; DACK, MUNICIPALITY OF</t>
  </si>
  <si>
    <t>SERPENT RIVER FNS</t>
  </si>
  <si>
    <t>ALGONQUINS OF PIKWAKANAGAN</t>
  </si>
  <si>
    <t>CHIPPEWAS OF NAWASH FN</t>
  </si>
  <si>
    <t>SAGAMOK ANISHNAWBEK FN</t>
  </si>
  <si>
    <t>CHIPPEWAS OF GEORGINA ISLAND</t>
  </si>
  <si>
    <t>WHITEFISH LAKE FN</t>
  </si>
  <si>
    <t>CHIPPEWAS OF RAMA FN</t>
  </si>
  <si>
    <t>WALPOLE ISLAND FN</t>
  </si>
  <si>
    <t>CURVE LAKE FN</t>
  </si>
  <si>
    <t>WIKWEMIKONG UNCEDED INDIAN RESERVE</t>
  </si>
  <si>
    <t>BATCHEWANA FNS OJIBWAYS</t>
  </si>
  <si>
    <t>SIX 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</si>
</sst>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8" fillId="0" borderId="0"/>
  </cellStyleXfs>
  <cellXfs count="53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3" fontId="5" fillId="0" borderId="0" xfId="0" applyNumberFormat="1" applyFont="1" applyBorder="1"/>
    <xf numFmtId="0" fontId="2" fillId="0" borderId="0" xfId="0" applyFont="1"/>
    <xf numFmtId="0" fontId="4" fillId="2" borderId="6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7" fillId="0" borderId="29" xfId="3" applyFont="1" applyFill="1" applyBorder="1" applyAlignment="1" applyProtection="1">
      <alignment vertical="center" wrapText="1"/>
    </xf>
    <xf numFmtId="0" fontId="7" fillId="0" borderId="30" xfId="3" applyFont="1" applyFill="1" applyBorder="1" applyAlignment="1" applyProtection="1">
      <alignment vertical="center" wrapText="1"/>
    </xf>
    <xf numFmtId="0" fontId="7" fillId="0" borderId="20" xfId="3" applyFont="1" applyFill="1" applyBorder="1" applyAlignment="1" applyProtection="1">
      <alignment horizontal="left" vertical="center" wrapText="1"/>
    </xf>
    <xf numFmtId="0" fontId="7" fillId="0" borderId="21" xfId="3" applyFont="1" applyFill="1" applyBorder="1" applyAlignment="1" applyProtection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7" fillId="0" borderId="22" xfId="0" applyNumberFormat="1" applyFont="1" applyFill="1" applyBorder="1" applyAlignment="1" applyProtection="1">
      <alignment horizontal="right" vertical="center" wrapText="1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3" fontId="2" fillId="0" borderId="25" xfId="0" applyNumberFormat="1" applyFont="1" applyBorder="1" applyAlignment="1">
      <alignment horizontal="center" vertical="center"/>
    </xf>
    <xf numFmtId="3" fontId="7" fillId="0" borderId="14" xfId="0" applyNumberFormat="1" applyFont="1" applyFill="1" applyBorder="1" applyAlignment="1" applyProtection="1">
      <alignment horizontal="right" vertical="center" wrapText="1"/>
    </xf>
    <xf numFmtId="3" fontId="7" fillId="0" borderId="15" xfId="0" applyNumberFormat="1" applyFont="1" applyFill="1" applyBorder="1" applyAlignment="1" applyProtection="1">
      <alignment horizontal="right" vertical="center" wrapText="1"/>
    </xf>
    <xf numFmtId="3" fontId="7" fillId="0" borderId="23" xfId="0" applyNumberFormat="1" applyFont="1" applyFill="1" applyBorder="1" applyAlignment="1" applyProtection="1">
      <alignment horizontal="right" vertical="center" wrapText="1"/>
    </xf>
    <xf numFmtId="3" fontId="7" fillId="0" borderId="16" xfId="0" applyNumberFormat="1" applyFont="1" applyFill="1" applyBorder="1" applyAlignment="1" applyProtection="1">
      <alignment horizontal="right" vertical="center" wrapText="1"/>
    </xf>
    <xf numFmtId="3" fontId="2" fillId="0" borderId="26" xfId="0" applyNumberFormat="1" applyFont="1" applyBorder="1" applyAlignment="1">
      <alignment horizontal="center" vertical="center"/>
    </xf>
    <xf numFmtId="3" fontId="7" fillId="0" borderId="17" xfId="0" applyNumberFormat="1" applyFont="1" applyFill="1" applyBorder="1" applyAlignment="1" applyProtection="1">
      <alignment horizontal="right" vertical="center" wrapText="1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3" fontId="7" fillId="0" borderId="24" xfId="0" applyNumberFormat="1" applyFont="1" applyFill="1" applyBorder="1" applyAlignment="1" applyProtection="1">
      <alignment horizontal="right" vertical="center" wrapText="1"/>
    </xf>
    <xf numFmtId="3" fontId="7" fillId="0" borderId="19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2" applyNumberFormat="1" applyFont="1" applyFill="1" applyBorder="1" applyAlignment="1">
      <alignment horizontal="right" wrapText="1"/>
    </xf>
    <xf numFmtId="0" fontId="4" fillId="2" borderId="3" xfId="2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AB1033"/>
  <sheetViews>
    <sheetView tabSelected="1" zoomScaleNormal="100" workbookViewId="0">
      <selection activeCell="O230" sqref="O230"/>
    </sheetView>
  </sheetViews>
  <sheetFormatPr defaultRowHeight="12.75" x14ac:dyDescent="0.2"/>
  <cols>
    <col min="1" max="1" width="5.7109375" style="12" customWidth="1"/>
    <col min="2" max="2" width="55" style="3" customWidth="1"/>
    <col min="3" max="3" width="12.140625" style="1" customWidth="1"/>
    <col min="4" max="4" width="9.5703125" style="1" customWidth="1"/>
    <col min="5" max="5" width="10.28515625" style="1" customWidth="1"/>
    <col min="6" max="6" width="10.140625" style="1" customWidth="1"/>
    <col min="7" max="7" width="11.28515625" style="1" customWidth="1"/>
    <col min="8" max="8" width="11.7109375" style="1" customWidth="1"/>
    <col min="9" max="9" width="10.7109375" style="1" customWidth="1"/>
    <col min="10" max="11" width="9.5703125" style="1" customWidth="1"/>
    <col min="12" max="12" width="11.140625" style="1" customWidth="1"/>
    <col min="13" max="13" width="10.42578125" style="1" customWidth="1"/>
    <col min="15" max="15" width="15.85546875" customWidth="1"/>
    <col min="16" max="17" width="0" hidden="1" customWidth="1"/>
    <col min="18" max="18" width="15.140625" hidden="1" customWidth="1"/>
    <col min="19" max="28" width="0" hidden="1" customWidth="1"/>
  </cols>
  <sheetData>
    <row r="1" spans="1:28" s="6" customFormat="1" ht="20.25" customHeight="1" thickBot="1" x14ac:dyDescent="0.25">
      <c r="A1" s="43" t="s">
        <v>9</v>
      </c>
      <c r="B1" s="47" t="s">
        <v>0</v>
      </c>
      <c r="C1" s="51" t="s">
        <v>1</v>
      </c>
      <c r="D1" s="49" t="s">
        <v>2</v>
      </c>
      <c r="E1" s="45"/>
      <c r="F1" s="45"/>
      <c r="G1" s="45"/>
      <c r="H1" s="50"/>
      <c r="I1" s="45" t="s">
        <v>3</v>
      </c>
      <c r="J1" s="45"/>
      <c r="K1" s="45"/>
      <c r="L1" s="45"/>
      <c r="M1" s="46"/>
      <c r="N1"/>
      <c r="O1"/>
      <c r="P1"/>
      <c r="Q1"/>
      <c r="R1"/>
      <c r="S1"/>
      <c r="T1"/>
      <c r="U1"/>
      <c r="V1"/>
      <c r="W1"/>
    </row>
    <row r="2" spans="1:28" s="7" customFormat="1" ht="42" customHeight="1" thickBot="1" x14ac:dyDescent="0.25">
      <c r="A2" s="44"/>
      <c r="B2" s="48"/>
      <c r="C2" s="52"/>
      <c r="D2" s="18" t="s">
        <v>4</v>
      </c>
      <c r="E2" s="19" t="s">
        <v>5</v>
      </c>
      <c r="F2" s="19" t="s">
        <v>6</v>
      </c>
      <c r="G2" s="19" t="s">
        <v>7</v>
      </c>
      <c r="H2" s="20" t="s">
        <v>8</v>
      </c>
      <c r="I2" s="19" t="s">
        <v>4</v>
      </c>
      <c r="J2" s="19" t="s">
        <v>5</v>
      </c>
      <c r="K2" s="19" t="s">
        <v>6</v>
      </c>
      <c r="L2" s="21" t="s">
        <v>7</v>
      </c>
      <c r="M2" s="18" t="s">
        <v>8</v>
      </c>
      <c r="N2"/>
      <c r="O2"/>
      <c r="P2"/>
      <c r="Q2"/>
      <c r="R2"/>
      <c r="S2"/>
      <c r="T2"/>
      <c r="U2"/>
      <c r="V2"/>
      <c r="W2"/>
      <c r="Y2"/>
      <c r="Z2"/>
      <c r="AA2"/>
      <c r="AB2"/>
    </row>
    <row r="3" spans="1:28" s="9" customFormat="1" ht="13.5" thickBot="1" x14ac:dyDescent="0.25">
      <c r="A3" s="10"/>
      <c r="B3" s="13" t="s">
        <v>10</v>
      </c>
      <c r="C3" s="22">
        <f>SUM(D3:M3)</f>
        <v>880125.79</v>
      </c>
      <c r="D3" s="22">
        <f>SUM(D4:D234)</f>
        <v>306186.33999999997</v>
      </c>
      <c r="E3" s="22">
        <f t="shared" ref="E3:M3" si="0">SUM(E4:E234)</f>
        <v>39796.58</v>
      </c>
      <c r="F3" s="22">
        <f t="shared" si="0"/>
        <v>2513.3900000000003</v>
      </c>
      <c r="G3" s="22">
        <f t="shared" si="0"/>
        <v>1651.1100000000001</v>
      </c>
      <c r="H3" s="23">
        <f t="shared" si="0"/>
        <v>407467.48000000004</v>
      </c>
      <c r="I3" s="24">
        <f t="shared" si="0"/>
        <v>98306.180000000008</v>
      </c>
      <c r="J3" s="22">
        <f t="shared" si="0"/>
        <v>11084.140000000001</v>
      </c>
      <c r="K3" s="22">
        <f t="shared" si="0"/>
        <v>419.74</v>
      </c>
      <c r="L3" s="22">
        <f t="shared" si="0"/>
        <v>12151.220000000001</v>
      </c>
      <c r="M3" s="25">
        <f t="shared" si="0"/>
        <v>549.6099999999999</v>
      </c>
      <c r="N3"/>
      <c r="O3" s="2"/>
      <c r="P3"/>
      <c r="Q3"/>
      <c r="R3"/>
      <c r="S3"/>
      <c r="T3"/>
      <c r="U3"/>
      <c r="V3"/>
      <c r="W3"/>
      <c r="Y3"/>
      <c r="Z3"/>
      <c r="AA3"/>
      <c r="AB3"/>
    </row>
    <row r="4" spans="1:28" ht="13.5" customHeight="1" x14ac:dyDescent="0.2">
      <c r="A4" s="16">
        <v>521</v>
      </c>
      <c r="B4" s="14" t="s">
        <v>123</v>
      </c>
      <c r="C4" s="26">
        <f>SUM(D4:M4)</f>
        <v>0</v>
      </c>
      <c r="D4" s="27">
        <v>0</v>
      </c>
      <c r="E4" s="28">
        <v>0</v>
      </c>
      <c r="F4" s="28">
        <v>0</v>
      </c>
      <c r="G4" s="28">
        <v>0</v>
      </c>
      <c r="H4" s="29">
        <v>0</v>
      </c>
      <c r="I4" s="27">
        <v>0</v>
      </c>
      <c r="J4" s="28">
        <v>0</v>
      </c>
      <c r="K4" s="28">
        <v>0</v>
      </c>
      <c r="L4" s="28">
        <v>0</v>
      </c>
      <c r="M4" s="30">
        <v>0</v>
      </c>
    </row>
    <row r="5" spans="1:28" ht="13.5" customHeight="1" x14ac:dyDescent="0.2">
      <c r="A5" s="16">
        <v>522</v>
      </c>
      <c r="B5" s="14" t="s">
        <v>124</v>
      </c>
      <c r="C5" s="31">
        <f>SUM(D5:M5)</f>
        <v>0</v>
      </c>
      <c r="D5" s="32">
        <v>0</v>
      </c>
      <c r="E5" s="33">
        <v>0</v>
      </c>
      <c r="F5" s="33">
        <v>0</v>
      </c>
      <c r="G5" s="33">
        <v>0</v>
      </c>
      <c r="H5" s="34">
        <v>0</v>
      </c>
      <c r="I5" s="32">
        <v>0</v>
      </c>
      <c r="J5" s="33">
        <v>0</v>
      </c>
      <c r="K5" s="33">
        <v>0</v>
      </c>
      <c r="L5" s="33">
        <v>0</v>
      </c>
      <c r="M5" s="35">
        <v>0</v>
      </c>
    </row>
    <row r="6" spans="1:28" ht="13.5" customHeight="1" x14ac:dyDescent="0.2">
      <c r="A6" s="16">
        <v>693</v>
      </c>
      <c r="B6" s="14" t="s">
        <v>161</v>
      </c>
      <c r="C6" s="31">
        <f t="shared" ref="C6:C69" si="1">SUM(D6:M6)</f>
        <v>0</v>
      </c>
      <c r="D6" s="32">
        <v>0</v>
      </c>
      <c r="E6" s="33">
        <v>0</v>
      </c>
      <c r="F6" s="33">
        <v>0</v>
      </c>
      <c r="G6" s="33">
        <v>0</v>
      </c>
      <c r="H6" s="34">
        <v>0</v>
      </c>
      <c r="I6" s="32">
        <v>0</v>
      </c>
      <c r="J6" s="33">
        <v>0</v>
      </c>
      <c r="K6" s="33">
        <v>0</v>
      </c>
      <c r="L6" s="33">
        <v>0</v>
      </c>
      <c r="M6" s="35">
        <v>0</v>
      </c>
    </row>
    <row r="7" spans="1:28" ht="13.5" customHeight="1" x14ac:dyDescent="0.2">
      <c r="A7" s="16">
        <v>600</v>
      </c>
      <c r="B7" s="14" t="s">
        <v>142</v>
      </c>
      <c r="C7" s="31">
        <f t="shared" si="1"/>
        <v>26.9</v>
      </c>
      <c r="D7" s="32">
        <v>0</v>
      </c>
      <c r="E7" s="33">
        <v>0</v>
      </c>
      <c r="F7" s="33">
        <v>0</v>
      </c>
      <c r="G7" s="33">
        <v>0</v>
      </c>
      <c r="H7" s="34">
        <v>0</v>
      </c>
      <c r="I7" s="32">
        <v>6.72</v>
      </c>
      <c r="J7" s="33">
        <v>20.149999999999999</v>
      </c>
      <c r="K7" s="33">
        <v>0.03</v>
      </c>
      <c r="L7" s="33">
        <v>0</v>
      </c>
      <c r="M7" s="35">
        <v>0</v>
      </c>
    </row>
    <row r="8" spans="1:28" ht="13.5" customHeight="1" x14ac:dyDescent="0.2">
      <c r="A8" s="16">
        <v>173</v>
      </c>
      <c r="B8" s="14" t="s">
        <v>45</v>
      </c>
      <c r="C8" s="31">
        <f t="shared" si="1"/>
        <v>0</v>
      </c>
      <c r="D8" s="32">
        <v>0</v>
      </c>
      <c r="E8" s="33">
        <v>0</v>
      </c>
      <c r="F8" s="33">
        <v>0</v>
      </c>
      <c r="G8" s="33">
        <v>0</v>
      </c>
      <c r="H8" s="34">
        <v>0</v>
      </c>
      <c r="I8" s="32">
        <v>0</v>
      </c>
      <c r="J8" s="33">
        <v>0</v>
      </c>
      <c r="K8" s="33">
        <v>0</v>
      </c>
      <c r="L8" s="33">
        <v>0</v>
      </c>
      <c r="M8" s="35">
        <v>0</v>
      </c>
    </row>
    <row r="9" spans="1:28" ht="13.5" customHeight="1" x14ac:dyDescent="0.2">
      <c r="A9" s="16">
        <v>975</v>
      </c>
      <c r="B9" s="14" t="s">
        <v>231</v>
      </c>
      <c r="C9" s="31">
        <f t="shared" si="1"/>
        <v>0</v>
      </c>
      <c r="D9" s="32">
        <v>0</v>
      </c>
      <c r="E9" s="33">
        <v>0</v>
      </c>
      <c r="F9" s="33">
        <v>0</v>
      </c>
      <c r="G9" s="33">
        <v>0</v>
      </c>
      <c r="H9" s="34">
        <v>0</v>
      </c>
      <c r="I9" s="32">
        <v>0</v>
      </c>
      <c r="J9" s="33">
        <v>0</v>
      </c>
      <c r="K9" s="33">
        <v>0</v>
      </c>
      <c r="L9" s="33">
        <v>0</v>
      </c>
      <c r="M9" s="35">
        <v>0</v>
      </c>
    </row>
    <row r="10" spans="1:28" ht="13.5" customHeight="1" x14ac:dyDescent="0.2">
      <c r="A10" s="16">
        <v>194</v>
      </c>
      <c r="B10" s="14" t="s">
        <v>53</v>
      </c>
      <c r="C10" s="31">
        <f t="shared" si="1"/>
        <v>243.62</v>
      </c>
      <c r="D10" s="32">
        <v>0</v>
      </c>
      <c r="E10" s="33">
        <v>0</v>
      </c>
      <c r="F10" s="33">
        <v>0</v>
      </c>
      <c r="G10" s="33">
        <v>0</v>
      </c>
      <c r="H10" s="34">
        <v>215</v>
      </c>
      <c r="I10" s="32">
        <v>28.62</v>
      </c>
      <c r="J10" s="33">
        <v>0</v>
      </c>
      <c r="K10" s="33">
        <v>0</v>
      </c>
      <c r="L10" s="33">
        <v>0</v>
      </c>
      <c r="M10" s="35">
        <v>0</v>
      </c>
    </row>
    <row r="11" spans="1:28" ht="13.5" customHeight="1" x14ac:dyDescent="0.2">
      <c r="A11" s="16">
        <v>188</v>
      </c>
      <c r="B11" s="14" t="s">
        <v>50</v>
      </c>
      <c r="C11" s="31">
        <f t="shared" si="1"/>
        <v>0</v>
      </c>
      <c r="D11" s="32">
        <v>0</v>
      </c>
      <c r="E11" s="33">
        <v>0</v>
      </c>
      <c r="F11" s="33">
        <v>0</v>
      </c>
      <c r="G11" s="33">
        <v>0</v>
      </c>
      <c r="H11" s="34">
        <v>0</v>
      </c>
      <c r="I11" s="32">
        <v>0</v>
      </c>
      <c r="J11" s="33">
        <v>0</v>
      </c>
      <c r="K11" s="33">
        <v>0</v>
      </c>
      <c r="L11" s="33">
        <v>0</v>
      </c>
      <c r="M11" s="35">
        <v>0</v>
      </c>
    </row>
    <row r="12" spans="1:28" ht="13.5" customHeight="1" x14ac:dyDescent="0.2">
      <c r="A12" s="16">
        <v>524</v>
      </c>
      <c r="B12" s="14" t="s">
        <v>126</v>
      </c>
      <c r="C12" s="31">
        <f t="shared" si="1"/>
        <v>138</v>
      </c>
      <c r="D12" s="32">
        <v>69</v>
      </c>
      <c r="E12" s="33">
        <v>69</v>
      </c>
      <c r="F12" s="33">
        <v>0</v>
      </c>
      <c r="G12" s="33">
        <v>0</v>
      </c>
      <c r="H12" s="34">
        <v>0</v>
      </c>
      <c r="I12" s="32">
        <v>0</v>
      </c>
      <c r="J12" s="33">
        <v>0</v>
      </c>
      <c r="K12" s="33">
        <v>0</v>
      </c>
      <c r="L12" s="33">
        <v>0</v>
      </c>
      <c r="M12" s="35">
        <v>0</v>
      </c>
    </row>
    <row r="13" spans="1:28" ht="13.5" customHeight="1" x14ac:dyDescent="0.2">
      <c r="A13" s="16">
        <v>59</v>
      </c>
      <c r="B13" s="14" t="s">
        <v>27</v>
      </c>
      <c r="C13" s="31">
        <f t="shared" si="1"/>
        <v>0</v>
      </c>
      <c r="D13" s="32">
        <v>0</v>
      </c>
      <c r="E13" s="33">
        <v>0</v>
      </c>
      <c r="F13" s="33">
        <v>0</v>
      </c>
      <c r="G13" s="33">
        <v>0</v>
      </c>
      <c r="H13" s="34">
        <v>0</v>
      </c>
      <c r="I13" s="32">
        <v>0</v>
      </c>
      <c r="J13" s="33">
        <v>0</v>
      </c>
      <c r="K13" s="33">
        <v>0</v>
      </c>
      <c r="L13" s="33">
        <v>0</v>
      </c>
      <c r="M13" s="35">
        <v>0</v>
      </c>
    </row>
    <row r="14" spans="1:28" ht="13.5" customHeight="1" x14ac:dyDescent="0.2">
      <c r="A14" s="16">
        <v>709</v>
      </c>
      <c r="B14" s="14" t="s">
        <v>166</v>
      </c>
      <c r="C14" s="31">
        <f t="shared" si="1"/>
        <v>0</v>
      </c>
      <c r="D14" s="32">
        <v>0</v>
      </c>
      <c r="E14" s="33">
        <v>0</v>
      </c>
      <c r="F14" s="33">
        <v>0</v>
      </c>
      <c r="G14" s="33">
        <v>0</v>
      </c>
      <c r="H14" s="34">
        <v>0</v>
      </c>
      <c r="I14" s="32">
        <v>0</v>
      </c>
      <c r="J14" s="33">
        <v>0</v>
      </c>
      <c r="K14" s="33">
        <v>0</v>
      </c>
      <c r="L14" s="33">
        <v>0</v>
      </c>
      <c r="M14" s="35">
        <v>0</v>
      </c>
    </row>
    <row r="15" spans="1:28" ht="13.5" customHeight="1" x14ac:dyDescent="0.2">
      <c r="A15" s="16">
        <v>282</v>
      </c>
      <c r="B15" s="14" t="s">
        <v>80</v>
      </c>
      <c r="C15" s="31">
        <f t="shared" si="1"/>
        <v>123.6</v>
      </c>
      <c r="D15" s="32">
        <v>0</v>
      </c>
      <c r="E15" s="33">
        <v>0</v>
      </c>
      <c r="F15" s="33">
        <v>0</v>
      </c>
      <c r="G15" s="33">
        <v>0</v>
      </c>
      <c r="H15" s="34">
        <v>0</v>
      </c>
      <c r="I15" s="32">
        <v>0.75</v>
      </c>
      <c r="J15" s="33">
        <v>9.89</v>
      </c>
      <c r="K15" s="33">
        <v>0</v>
      </c>
      <c r="L15" s="33">
        <v>112.96</v>
      </c>
      <c r="M15" s="35">
        <v>0</v>
      </c>
    </row>
    <row r="16" spans="1:28" ht="13.5" customHeight="1" x14ac:dyDescent="0.2">
      <c r="A16" s="16">
        <v>710</v>
      </c>
      <c r="B16" s="14" t="s">
        <v>167</v>
      </c>
      <c r="C16" s="31">
        <f t="shared" si="1"/>
        <v>0</v>
      </c>
      <c r="D16" s="32">
        <v>0</v>
      </c>
      <c r="E16" s="33">
        <v>0</v>
      </c>
      <c r="F16" s="33">
        <v>0</v>
      </c>
      <c r="G16" s="33">
        <v>0</v>
      </c>
      <c r="H16" s="34">
        <v>0</v>
      </c>
      <c r="I16" s="32">
        <v>0</v>
      </c>
      <c r="J16" s="33">
        <v>0</v>
      </c>
      <c r="K16" s="33">
        <v>0</v>
      </c>
      <c r="L16" s="33">
        <v>0</v>
      </c>
      <c r="M16" s="35">
        <v>0</v>
      </c>
    </row>
    <row r="17" spans="1:13" ht="13.5" customHeight="1" x14ac:dyDescent="0.2">
      <c r="A17" s="16">
        <v>279</v>
      </c>
      <c r="B17" s="14" t="s">
        <v>78</v>
      </c>
      <c r="C17" s="31">
        <f t="shared" si="1"/>
        <v>0</v>
      </c>
      <c r="D17" s="32">
        <v>0</v>
      </c>
      <c r="E17" s="33">
        <v>0</v>
      </c>
      <c r="F17" s="33">
        <v>0</v>
      </c>
      <c r="G17" s="33">
        <v>0</v>
      </c>
      <c r="H17" s="34">
        <v>0</v>
      </c>
      <c r="I17" s="32">
        <v>0</v>
      </c>
      <c r="J17" s="33">
        <v>0</v>
      </c>
      <c r="K17" s="33">
        <v>0</v>
      </c>
      <c r="L17" s="33">
        <v>0</v>
      </c>
      <c r="M17" s="35">
        <v>0</v>
      </c>
    </row>
    <row r="18" spans="1:13" ht="13.5" customHeight="1" x14ac:dyDescent="0.2">
      <c r="A18" s="16">
        <v>427</v>
      </c>
      <c r="B18" s="14" t="s">
        <v>111</v>
      </c>
      <c r="C18" s="31">
        <f t="shared" si="1"/>
        <v>2365</v>
      </c>
      <c r="D18" s="32">
        <v>35</v>
      </c>
      <c r="E18" s="33">
        <v>2200</v>
      </c>
      <c r="F18" s="33">
        <v>0</v>
      </c>
      <c r="G18" s="33">
        <v>30</v>
      </c>
      <c r="H18" s="34">
        <v>0</v>
      </c>
      <c r="I18" s="32">
        <v>0</v>
      </c>
      <c r="J18" s="33">
        <v>0</v>
      </c>
      <c r="K18" s="33">
        <v>100</v>
      </c>
      <c r="L18" s="33">
        <v>0</v>
      </c>
      <c r="M18" s="35">
        <v>0</v>
      </c>
    </row>
    <row r="19" spans="1:13" ht="13.5" customHeight="1" x14ac:dyDescent="0.2">
      <c r="A19" s="16">
        <v>618</v>
      </c>
      <c r="B19" s="14" t="s">
        <v>153</v>
      </c>
      <c r="C19" s="31">
        <f t="shared" si="1"/>
        <v>0</v>
      </c>
      <c r="D19" s="32">
        <v>0</v>
      </c>
      <c r="E19" s="33">
        <v>0</v>
      </c>
      <c r="F19" s="33">
        <v>0</v>
      </c>
      <c r="G19" s="33">
        <v>0</v>
      </c>
      <c r="H19" s="34">
        <v>0</v>
      </c>
      <c r="I19" s="32">
        <v>0</v>
      </c>
      <c r="J19" s="33">
        <v>0</v>
      </c>
      <c r="K19" s="33">
        <v>0</v>
      </c>
      <c r="L19" s="33">
        <v>0</v>
      </c>
      <c r="M19" s="35">
        <v>0</v>
      </c>
    </row>
    <row r="20" spans="1:13" ht="13.5" customHeight="1" x14ac:dyDescent="0.2">
      <c r="A20" s="16">
        <v>711</v>
      </c>
      <c r="B20" s="14" t="s">
        <v>168</v>
      </c>
      <c r="C20" s="31">
        <f t="shared" si="1"/>
        <v>0</v>
      </c>
      <c r="D20" s="32">
        <v>0</v>
      </c>
      <c r="E20" s="33">
        <v>0</v>
      </c>
      <c r="F20" s="33">
        <v>0</v>
      </c>
      <c r="G20" s="33">
        <v>0</v>
      </c>
      <c r="H20" s="34">
        <v>0</v>
      </c>
      <c r="I20" s="32">
        <v>0</v>
      </c>
      <c r="J20" s="33">
        <v>0</v>
      </c>
      <c r="K20" s="33">
        <v>0</v>
      </c>
      <c r="L20" s="33">
        <v>0</v>
      </c>
      <c r="M20" s="35">
        <v>0</v>
      </c>
    </row>
    <row r="21" spans="1:13" ht="13.5" customHeight="1" x14ac:dyDescent="0.2">
      <c r="A21" s="16">
        <v>14</v>
      </c>
      <c r="B21" s="14" t="s">
        <v>15</v>
      </c>
      <c r="C21" s="31">
        <f t="shared" si="1"/>
        <v>8998.81</v>
      </c>
      <c r="D21" s="32">
        <v>5784.78</v>
      </c>
      <c r="E21" s="33">
        <v>0</v>
      </c>
      <c r="F21" s="33">
        <v>0</v>
      </c>
      <c r="G21" s="33">
        <v>0</v>
      </c>
      <c r="H21" s="34">
        <v>2697.34</v>
      </c>
      <c r="I21" s="32">
        <v>509.82</v>
      </c>
      <c r="J21" s="33">
        <v>0</v>
      </c>
      <c r="K21" s="33">
        <v>0</v>
      </c>
      <c r="L21" s="33">
        <v>6.87</v>
      </c>
      <c r="M21" s="35">
        <v>0</v>
      </c>
    </row>
    <row r="22" spans="1:13" ht="13.5" customHeight="1" x14ac:dyDescent="0.2">
      <c r="A22" s="16">
        <v>986</v>
      </c>
      <c r="B22" s="14" t="s">
        <v>240</v>
      </c>
      <c r="C22" s="31">
        <f t="shared" si="1"/>
        <v>0</v>
      </c>
      <c r="D22" s="32">
        <v>0</v>
      </c>
      <c r="E22" s="33">
        <v>0</v>
      </c>
      <c r="F22" s="33">
        <v>0</v>
      </c>
      <c r="G22" s="33">
        <v>0</v>
      </c>
      <c r="H22" s="34">
        <v>0</v>
      </c>
      <c r="I22" s="32">
        <v>0</v>
      </c>
      <c r="J22" s="33">
        <v>0</v>
      </c>
      <c r="K22" s="33">
        <v>0</v>
      </c>
      <c r="L22" s="33">
        <v>0</v>
      </c>
      <c r="M22" s="35">
        <v>0</v>
      </c>
    </row>
    <row r="23" spans="1:13" ht="13.5" customHeight="1" x14ac:dyDescent="0.2">
      <c r="A23" s="16">
        <v>358</v>
      </c>
      <c r="B23" s="14" t="s">
        <v>96</v>
      </c>
      <c r="C23" s="31">
        <f t="shared" si="1"/>
        <v>0</v>
      </c>
      <c r="D23" s="32">
        <v>0</v>
      </c>
      <c r="E23" s="33">
        <v>0</v>
      </c>
      <c r="F23" s="33">
        <v>0</v>
      </c>
      <c r="G23" s="33">
        <v>0</v>
      </c>
      <c r="H23" s="34">
        <v>0</v>
      </c>
      <c r="I23" s="32">
        <v>0</v>
      </c>
      <c r="J23" s="33">
        <v>0</v>
      </c>
      <c r="K23" s="33">
        <v>0</v>
      </c>
      <c r="L23" s="33">
        <v>0</v>
      </c>
      <c r="M23" s="35">
        <v>0</v>
      </c>
    </row>
    <row r="24" spans="1:13" ht="13.5" customHeight="1" x14ac:dyDescent="0.2">
      <c r="A24" s="16">
        <v>712</v>
      </c>
      <c r="B24" s="14" t="s">
        <v>169</v>
      </c>
      <c r="C24" s="31">
        <f t="shared" si="1"/>
        <v>0</v>
      </c>
      <c r="D24" s="32">
        <v>0</v>
      </c>
      <c r="E24" s="33">
        <v>0</v>
      </c>
      <c r="F24" s="33">
        <v>0</v>
      </c>
      <c r="G24" s="33">
        <v>0</v>
      </c>
      <c r="H24" s="34">
        <v>0</v>
      </c>
      <c r="I24" s="32">
        <v>0</v>
      </c>
      <c r="J24" s="33">
        <v>0</v>
      </c>
      <c r="K24" s="33">
        <v>0</v>
      </c>
      <c r="L24" s="33">
        <v>0</v>
      </c>
      <c r="M24" s="35">
        <v>0</v>
      </c>
    </row>
    <row r="25" spans="1:13" ht="13.5" customHeight="1" x14ac:dyDescent="0.2">
      <c r="A25" s="16">
        <v>714</v>
      </c>
      <c r="B25" s="14" t="s">
        <v>170</v>
      </c>
      <c r="C25" s="31">
        <f t="shared" si="1"/>
        <v>0</v>
      </c>
      <c r="D25" s="32">
        <v>0</v>
      </c>
      <c r="E25" s="33">
        <v>0</v>
      </c>
      <c r="F25" s="33">
        <v>0</v>
      </c>
      <c r="G25" s="33">
        <v>0</v>
      </c>
      <c r="H25" s="34">
        <v>0</v>
      </c>
      <c r="I25" s="32">
        <v>0</v>
      </c>
      <c r="J25" s="33">
        <v>0</v>
      </c>
      <c r="K25" s="33">
        <v>0</v>
      </c>
      <c r="L25" s="33">
        <v>0</v>
      </c>
      <c r="M25" s="35">
        <v>0</v>
      </c>
    </row>
    <row r="26" spans="1:13" ht="13.5" customHeight="1" x14ac:dyDescent="0.2">
      <c r="A26" s="16">
        <v>715</v>
      </c>
      <c r="B26" s="14" t="s">
        <v>171</v>
      </c>
      <c r="C26" s="31">
        <f t="shared" si="1"/>
        <v>0</v>
      </c>
      <c r="D26" s="32">
        <v>0</v>
      </c>
      <c r="E26" s="33">
        <v>0</v>
      </c>
      <c r="F26" s="33">
        <v>0</v>
      </c>
      <c r="G26" s="33">
        <v>0</v>
      </c>
      <c r="H26" s="34">
        <v>0</v>
      </c>
      <c r="I26" s="32">
        <v>0</v>
      </c>
      <c r="J26" s="33">
        <v>0</v>
      </c>
      <c r="K26" s="33">
        <v>0</v>
      </c>
      <c r="L26" s="33">
        <v>0</v>
      </c>
      <c r="M26" s="35">
        <v>0</v>
      </c>
    </row>
    <row r="27" spans="1:13" ht="13.5" customHeight="1" x14ac:dyDescent="0.2">
      <c r="A27" s="16">
        <v>620</v>
      </c>
      <c r="B27" s="14" t="s">
        <v>154</v>
      </c>
      <c r="C27" s="31">
        <f t="shared" si="1"/>
        <v>0</v>
      </c>
      <c r="D27" s="32">
        <v>0</v>
      </c>
      <c r="E27" s="33">
        <v>0</v>
      </c>
      <c r="F27" s="33">
        <v>0</v>
      </c>
      <c r="G27" s="33">
        <v>0</v>
      </c>
      <c r="H27" s="34">
        <v>0</v>
      </c>
      <c r="I27" s="32">
        <v>0</v>
      </c>
      <c r="J27" s="33">
        <v>0</v>
      </c>
      <c r="K27" s="33">
        <v>0</v>
      </c>
      <c r="L27" s="33">
        <v>0</v>
      </c>
      <c r="M27" s="35">
        <v>0</v>
      </c>
    </row>
    <row r="28" spans="1:13" ht="13.5" customHeight="1" x14ac:dyDescent="0.2">
      <c r="A28" s="16">
        <v>186</v>
      </c>
      <c r="B28" s="14" t="s">
        <v>49</v>
      </c>
      <c r="C28" s="31">
        <f t="shared" si="1"/>
        <v>0</v>
      </c>
      <c r="D28" s="32">
        <v>0</v>
      </c>
      <c r="E28" s="33">
        <v>0</v>
      </c>
      <c r="F28" s="33">
        <v>0</v>
      </c>
      <c r="G28" s="33">
        <v>0</v>
      </c>
      <c r="H28" s="34">
        <v>0</v>
      </c>
      <c r="I28" s="32">
        <v>0</v>
      </c>
      <c r="J28" s="33">
        <v>0</v>
      </c>
      <c r="K28" s="33">
        <v>0</v>
      </c>
      <c r="L28" s="33">
        <v>0</v>
      </c>
      <c r="M28" s="35">
        <v>0</v>
      </c>
    </row>
    <row r="29" spans="1:13" ht="13.5" customHeight="1" x14ac:dyDescent="0.2">
      <c r="A29" s="16">
        <v>955</v>
      </c>
      <c r="B29" s="14" t="s">
        <v>222</v>
      </c>
      <c r="C29" s="31">
        <f t="shared" si="1"/>
        <v>0</v>
      </c>
      <c r="D29" s="32">
        <v>0</v>
      </c>
      <c r="E29" s="33">
        <v>0</v>
      </c>
      <c r="F29" s="33">
        <v>0</v>
      </c>
      <c r="G29" s="33">
        <v>0</v>
      </c>
      <c r="H29" s="34">
        <v>0</v>
      </c>
      <c r="I29" s="32">
        <v>0</v>
      </c>
      <c r="J29" s="33">
        <v>0</v>
      </c>
      <c r="K29" s="33">
        <v>0</v>
      </c>
      <c r="L29" s="33">
        <v>0</v>
      </c>
      <c r="M29" s="35">
        <v>0</v>
      </c>
    </row>
    <row r="30" spans="1:13" ht="13.5" customHeight="1" x14ac:dyDescent="0.2">
      <c r="A30" s="16">
        <v>547</v>
      </c>
      <c r="B30" s="14" t="s">
        <v>132</v>
      </c>
      <c r="C30" s="31">
        <f t="shared" si="1"/>
        <v>639.29</v>
      </c>
      <c r="D30" s="32">
        <v>0</v>
      </c>
      <c r="E30" s="33">
        <v>5</v>
      </c>
      <c r="F30" s="33">
        <v>7</v>
      </c>
      <c r="G30" s="33">
        <v>0</v>
      </c>
      <c r="H30" s="34">
        <v>0</v>
      </c>
      <c r="I30" s="32">
        <v>0</v>
      </c>
      <c r="J30" s="33">
        <v>120</v>
      </c>
      <c r="K30" s="33">
        <v>0</v>
      </c>
      <c r="L30" s="33">
        <v>500</v>
      </c>
      <c r="M30" s="35">
        <v>7.29</v>
      </c>
    </row>
    <row r="31" spans="1:13" ht="13.5" customHeight="1" x14ac:dyDescent="0.2">
      <c r="A31" s="16">
        <v>531</v>
      </c>
      <c r="B31" s="14" t="s">
        <v>128</v>
      </c>
      <c r="C31" s="31">
        <f t="shared" si="1"/>
        <v>446.67</v>
      </c>
      <c r="D31" s="32">
        <v>0</v>
      </c>
      <c r="E31" s="33">
        <v>171.83</v>
      </c>
      <c r="F31" s="33">
        <v>10.81</v>
      </c>
      <c r="G31" s="33">
        <v>0</v>
      </c>
      <c r="H31" s="34">
        <v>0</v>
      </c>
      <c r="I31" s="32">
        <v>96.84</v>
      </c>
      <c r="J31" s="33">
        <v>167.19</v>
      </c>
      <c r="K31" s="33">
        <v>0</v>
      </c>
      <c r="L31" s="33">
        <v>0</v>
      </c>
      <c r="M31" s="35">
        <v>0</v>
      </c>
    </row>
    <row r="32" spans="1:13" ht="13.5" customHeight="1" x14ac:dyDescent="0.2">
      <c r="A32" s="16">
        <v>179</v>
      </c>
      <c r="B32" s="14" t="s">
        <v>46</v>
      </c>
      <c r="C32" s="31">
        <f t="shared" si="1"/>
        <v>5116.54</v>
      </c>
      <c r="D32" s="32">
        <v>2636.97</v>
      </c>
      <c r="E32" s="33">
        <v>2434.14</v>
      </c>
      <c r="F32" s="33">
        <v>45.43</v>
      </c>
      <c r="G32" s="33">
        <v>0</v>
      </c>
      <c r="H32" s="34">
        <v>0</v>
      </c>
      <c r="I32" s="32">
        <v>0</v>
      </c>
      <c r="J32" s="33">
        <v>0</v>
      </c>
      <c r="K32" s="33">
        <v>0</v>
      </c>
      <c r="L32" s="33">
        <v>0</v>
      </c>
      <c r="M32" s="35">
        <v>0</v>
      </c>
    </row>
    <row r="33" spans="1:13" ht="13.5" customHeight="1" x14ac:dyDescent="0.2">
      <c r="A33" s="16">
        <v>67</v>
      </c>
      <c r="B33" s="14" t="s">
        <v>28</v>
      </c>
      <c r="C33" s="31">
        <f t="shared" si="1"/>
        <v>926.33999999999992</v>
      </c>
      <c r="D33" s="32">
        <v>0</v>
      </c>
      <c r="E33" s="33">
        <v>114.23</v>
      </c>
      <c r="F33" s="33">
        <v>8.16</v>
      </c>
      <c r="G33" s="33">
        <v>0</v>
      </c>
      <c r="H33" s="34">
        <v>0</v>
      </c>
      <c r="I33" s="32">
        <v>0</v>
      </c>
      <c r="J33" s="33">
        <v>450</v>
      </c>
      <c r="K33" s="33">
        <v>0</v>
      </c>
      <c r="L33" s="33">
        <v>353.95</v>
      </c>
      <c r="M33" s="35">
        <v>0</v>
      </c>
    </row>
    <row r="34" spans="1:13" ht="13.5" customHeight="1" x14ac:dyDescent="0.2">
      <c r="A34" s="16">
        <v>190</v>
      </c>
      <c r="B34" s="14" t="s">
        <v>51</v>
      </c>
      <c r="C34" s="31">
        <f t="shared" si="1"/>
        <v>0</v>
      </c>
      <c r="D34" s="32">
        <v>0</v>
      </c>
      <c r="E34" s="33">
        <v>0</v>
      </c>
      <c r="F34" s="33">
        <v>0</v>
      </c>
      <c r="G34" s="33">
        <v>0</v>
      </c>
      <c r="H34" s="34">
        <v>0</v>
      </c>
      <c r="I34" s="32">
        <v>0</v>
      </c>
      <c r="J34" s="33">
        <v>0</v>
      </c>
      <c r="K34" s="33">
        <v>0</v>
      </c>
      <c r="L34" s="33">
        <v>0</v>
      </c>
      <c r="M34" s="35">
        <v>0</v>
      </c>
    </row>
    <row r="35" spans="1:13" ht="13.5" customHeight="1" x14ac:dyDescent="0.2">
      <c r="A35" s="16">
        <v>416</v>
      </c>
      <c r="B35" s="14" t="s">
        <v>108</v>
      </c>
      <c r="C35" s="31">
        <f t="shared" si="1"/>
        <v>0</v>
      </c>
      <c r="D35" s="32">
        <v>0</v>
      </c>
      <c r="E35" s="33">
        <v>0</v>
      </c>
      <c r="F35" s="33">
        <v>0</v>
      </c>
      <c r="G35" s="33">
        <v>0</v>
      </c>
      <c r="H35" s="34">
        <v>0</v>
      </c>
      <c r="I35" s="32">
        <v>0</v>
      </c>
      <c r="J35" s="33">
        <v>0</v>
      </c>
      <c r="K35" s="33">
        <v>0</v>
      </c>
      <c r="L35" s="33">
        <v>0</v>
      </c>
      <c r="M35" s="35">
        <v>0</v>
      </c>
    </row>
    <row r="36" spans="1:13" ht="13.5" customHeight="1" x14ac:dyDescent="0.2">
      <c r="A36" s="16">
        <v>970</v>
      </c>
      <c r="B36" s="14" t="s">
        <v>227</v>
      </c>
      <c r="C36" s="31">
        <f t="shared" si="1"/>
        <v>0</v>
      </c>
      <c r="D36" s="32">
        <v>0</v>
      </c>
      <c r="E36" s="33">
        <v>0</v>
      </c>
      <c r="F36" s="33">
        <v>0</v>
      </c>
      <c r="G36" s="33">
        <v>0</v>
      </c>
      <c r="H36" s="34">
        <v>0</v>
      </c>
      <c r="I36" s="32">
        <v>0</v>
      </c>
      <c r="J36" s="33">
        <v>0</v>
      </c>
      <c r="K36" s="33">
        <v>0</v>
      </c>
      <c r="L36" s="33">
        <v>0</v>
      </c>
      <c r="M36" s="35">
        <v>0</v>
      </c>
    </row>
    <row r="37" spans="1:13" ht="13.5" customHeight="1" x14ac:dyDescent="0.2">
      <c r="A37" s="16">
        <v>611</v>
      </c>
      <c r="B37" s="14" t="s">
        <v>149</v>
      </c>
      <c r="C37" s="31">
        <f t="shared" si="1"/>
        <v>0</v>
      </c>
      <c r="D37" s="32">
        <v>0</v>
      </c>
      <c r="E37" s="33">
        <v>0</v>
      </c>
      <c r="F37" s="33">
        <v>0</v>
      </c>
      <c r="G37" s="33">
        <v>0</v>
      </c>
      <c r="H37" s="34">
        <v>0</v>
      </c>
      <c r="I37" s="32">
        <v>0</v>
      </c>
      <c r="J37" s="33">
        <v>0</v>
      </c>
      <c r="K37" s="33">
        <v>0</v>
      </c>
      <c r="L37" s="33">
        <v>0</v>
      </c>
      <c r="M37" s="35">
        <v>0</v>
      </c>
    </row>
    <row r="38" spans="1:13" ht="13.5" customHeight="1" x14ac:dyDescent="0.2">
      <c r="A38" s="16">
        <v>731</v>
      </c>
      <c r="B38" s="14" t="s">
        <v>173</v>
      </c>
      <c r="C38" s="31">
        <f t="shared" si="1"/>
        <v>448.5</v>
      </c>
      <c r="D38" s="32">
        <v>0</v>
      </c>
      <c r="E38" s="33">
        <v>22</v>
      </c>
      <c r="F38" s="33">
        <v>3.5</v>
      </c>
      <c r="G38" s="33">
        <v>0</v>
      </c>
      <c r="H38" s="34">
        <v>0</v>
      </c>
      <c r="I38" s="32">
        <v>325</v>
      </c>
      <c r="J38" s="33">
        <v>98</v>
      </c>
      <c r="K38" s="33">
        <v>0</v>
      </c>
      <c r="L38" s="33">
        <v>0</v>
      </c>
      <c r="M38" s="35">
        <v>0</v>
      </c>
    </row>
    <row r="39" spans="1:13" ht="13.5" customHeight="1" x14ac:dyDescent="0.2">
      <c r="A39" s="16">
        <v>372</v>
      </c>
      <c r="B39" s="14" t="s">
        <v>99</v>
      </c>
      <c r="C39" s="31">
        <f t="shared" si="1"/>
        <v>0</v>
      </c>
      <c r="D39" s="32">
        <v>0</v>
      </c>
      <c r="E39" s="33">
        <v>0</v>
      </c>
      <c r="F39" s="33">
        <v>0</v>
      </c>
      <c r="G39" s="33">
        <v>0</v>
      </c>
      <c r="H39" s="34">
        <v>0</v>
      </c>
      <c r="I39" s="32">
        <v>0</v>
      </c>
      <c r="J39" s="33">
        <v>0</v>
      </c>
      <c r="K39" s="33">
        <v>0</v>
      </c>
      <c r="L39" s="33">
        <v>0</v>
      </c>
      <c r="M39" s="35">
        <v>0</v>
      </c>
    </row>
    <row r="40" spans="1:13" ht="13.5" customHeight="1" x14ac:dyDescent="0.2">
      <c r="A40" s="16">
        <v>508</v>
      </c>
      <c r="B40" s="14" t="s">
        <v>119</v>
      </c>
      <c r="C40" s="31">
        <f t="shared" si="1"/>
        <v>0</v>
      </c>
      <c r="D40" s="32">
        <v>0</v>
      </c>
      <c r="E40" s="33">
        <v>0</v>
      </c>
      <c r="F40" s="33">
        <v>0</v>
      </c>
      <c r="G40" s="33">
        <v>0</v>
      </c>
      <c r="H40" s="34">
        <v>0</v>
      </c>
      <c r="I40" s="32">
        <v>0</v>
      </c>
      <c r="J40" s="33">
        <v>0</v>
      </c>
      <c r="K40" s="33">
        <v>0</v>
      </c>
      <c r="L40" s="33">
        <v>0</v>
      </c>
      <c r="M40" s="35">
        <v>0</v>
      </c>
    </row>
    <row r="41" spans="1:13" ht="13.5" customHeight="1" x14ac:dyDescent="0.2">
      <c r="A41" s="16">
        <v>537</v>
      </c>
      <c r="B41" s="14" t="s">
        <v>129</v>
      </c>
      <c r="C41" s="31">
        <f t="shared" si="1"/>
        <v>0</v>
      </c>
      <c r="D41" s="32">
        <v>0</v>
      </c>
      <c r="E41" s="33">
        <v>0</v>
      </c>
      <c r="F41" s="33">
        <v>0</v>
      </c>
      <c r="G41" s="33">
        <v>0</v>
      </c>
      <c r="H41" s="34">
        <v>0</v>
      </c>
      <c r="I41" s="32">
        <v>0</v>
      </c>
      <c r="J41" s="33">
        <v>0</v>
      </c>
      <c r="K41" s="33">
        <v>0</v>
      </c>
      <c r="L41" s="33">
        <v>0</v>
      </c>
      <c r="M41" s="35">
        <v>0</v>
      </c>
    </row>
    <row r="42" spans="1:13" ht="13.5" customHeight="1" x14ac:dyDescent="0.2">
      <c r="A42" s="16">
        <v>732</v>
      </c>
      <c r="B42" s="14" t="s">
        <v>174</v>
      </c>
      <c r="C42" s="31">
        <f t="shared" si="1"/>
        <v>0</v>
      </c>
      <c r="D42" s="32">
        <v>0</v>
      </c>
      <c r="E42" s="33">
        <v>0</v>
      </c>
      <c r="F42" s="33">
        <v>0</v>
      </c>
      <c r="G42" s="33">
        <v>0</v>
      </c>
      <c r="H42" s="34">
        <v>0</v>
      </c>
      <c r="I42" s="32">
        <v>0</v>
      </c>
      <c r="J42" s="33">
        <v>0</v>
      </c>
      <c r="K42" s="33">
        <v>0</v>
      </c>
      <c r="L42" s="33">
        <v>0</v>
      </c>
      <c r="M42" s="35">
        <v>0</v>
      </c>
    </row>
    <row r="43" spans="1:13" ht="13.5" customHeight="1" x14ac:dyDescent="0.2">
      <c r="A43" s="16">
        <v>229</v>
      </c>
      <c r="B43" s="14" t="s">
        <v>64</v>
      </c>
      <c r="C43" s="31">
        <f t="shared" si="1"/>
        <v>37.200000000000003</v>
      </c>
      <c r="D43" s="32">
        <v>12.5</v>
      </c>
      <c r="E43" s="33">
        <v>19.2</v>
      </c>
      <c r="F43" s="33">
        <v>5.5</v>
      </c>
      <c r="G43" s="33">
        <v>0</v>
      </c>
      <c r="H43" s="34">
        <v>0</v>
      </c>
      <c r="I43" s="32">
        <v>0</v>
      </c>
      <c r="J43" s="33">
        <v>0</v>
      </c>
      <c r="K43" s="33">
        <v>0</v>
      </c>
      <c r="L43" s="33">
        <v>0</v>
      </c>
      <c r="M43" s="35">
        <v>0</v>
      </c>
    </row>
    <row r="44" spans="1:13" ht="13.5" customHeight="1" x14ac:dyDescent="0.2">
      <c r="A44" s="16">
        <v>629</v>
      </c>
      <c r="B44" s="14" t="s">
        <v>159</v>
      </c>
      <c r="C44" s="31">
        <f t="shared" si="1"/>
        <v>0</v>
      </c>
      <c r="D44" s="32">
        <v>0</v>
      </c>
      <c r="E44" s="33">
        <v>0</v>
      </c>
      <c r="F44" s="33">
        <v>0</v>
      </c>
      <c r="G44" s="33">
        <v>0</v>
      </c>
      <c r="H44" s="34">
        <v>0</v>
      </c>
      <c r="I44" s="32">
        <v>0</v>
      </c>
      <c r="J44" s="33">
        <v>0</v>
      </c>
      <c r="K44" s="33">
        <v>0</v>
      </c>
      <c r="L44" s="33">
        <v>0</v>
      </c>
      <c r="M44" s="35">
        <v>0</v>
      </c>
    </row>
    <row r="45" spans="1:13" ht="13.5" customHeight="1" x14ac:dyDescent="0.2">
      <c r="A45" s="16">
        <v>622</v>
      </c>
      <c r="B45" s="14" t="s">
        <v>155</v>
      </c>
      <c r="C45" s="31">
        <f t="shared" si="1"/>
        <v>0</v>
      </c>
      <c r="D45" s="32">
        <v>0</v>
      </c>
      <c r="E45" s="33">
        <v>0</v>
      </c>
      <c r="F45" s="33">
        <v>0</v>
      </c>
      <c r="G45" s="33">
        <v>0</v>
      </c>
      <c r="H45" s="34">
        <v>0</v>
      </c>
      <c r="I45" s="32">
        <v>0</v>
      </c>
      <c r="J45" s="33">
        <v>0</v>
      </c>
      <c r="K45" s="33">
        <v>0</v>
      </c>
      <c r="L45" s="33">
        <v>0</v>
      </c>
      <c r="M45" s="35">
        <v>0</v>
      </c>
    </row>
    <row r="46" spans="1:13" ht="13.5" customHeight="1" x14ac:dyDescent="0.2">
      <c r="A46" s="16">
        <v>973</v>
      </c>
      <c r="B46" s="14" t="s">
        <v>229</v>
      </c>
      <c r="C46" s="31">
        <f t="shared" si="1"/>
        <v>0</v>
      </c>
      <c r="D46" s="32">
        <v>0</v>
      </c>
      <c r="E46" s="33">
        <v>0</v>
      </c>
      <c r="F46" s="33">
        <v>0</v>
      </c>
      <c r="G46" s="33">
        <v>0</v>
      </c>
      <c r="H46" s="34">
        <v>0</v>
      </c>
      <c r="I46" s="32">
        <v>0</v>
      </c>
      <c r="J46" s="33">
        <v>0</v>
      </c>
      <c r="K46" s="33">
        <v>0</v>
      </c>
      <c r="L46" s="33">
        <v>0</v>
      </c>
      <c r="M46" s="35">
        <v>0</v>
      </c>
    </row>
    <row r="47" spans="1:13" ht="13.5" customHeight="1" x14ac:dyDescent="0.2">
      <c r="A47" s="16">
        <v>429</v>
      </c>
      <c r="B47" s="14" t="s">
        <v>112</v>
      </c>
      <c r="C47" s="31">
        <f t="shared" si="1"/>
        <v>6928.23</v>
      </c>
      <c r="D47" s="32">
        <v>2078.4699999999998</v>
      </c>
      <c r="E47" s="33">
        <v>0</v>
      </c>
      <c r="F47" s="33">
        <v>0</v>
      </c>
      <c r="G47" s="33">
        <v>0</v>
      </c>
      <c r="H47" s="34">
        <v>0</v>
      </c>
      <c r="I47" s="32">
        <v>4849.76</v>
      </c>
      <c r="J47" s="33">
        <v>0</v>
      </c>
      <c r="K47" s="33">
        <v>0</v>
      </c>
      <c r="L47" s="33">
        <v>0</v>
      </c>
      <c r="M47" s="35">
        <v>0</v>
      </c>
    </row>
    <row r="48" spans="1:13" ht="13.5" customHeight="1" x14ac:dyDescent="0.2">
      <c r="A48" s="16">
        <v>152</v>
      </c>
      <c r="B48" s="14" t="s">
        <v>39</v>
      </c>
      <c r="C48" s="31">
        <f t="shared" si="1"/>
        <v>0</v>
      </c>
      <c r="D48" s="32">
        <v>0</v>
      </c>
      <c r="E48" s="33">
        <v>0</v>
      </c>
      <c r="F48" s="33">
        <v>0</v>
      </c>
      <c r="G48" s="33">
        <v>0</v>
      </c>
      <c r="H48" s="34">
        <v>0</v>
      </c>
      <c r="I48" s="32">
        <v>0</v>
      </c>
      <c r="J48" s="33">
        <v>0</v>
      </c>
      <c r="K48" s="33">
        <v>0</v>
      </c>
      <c r="L48" s="33">
        <v>0</v>
      </c>
      <c r="M48" s="35">
        <v>0</v>
      </c>
    </row>
    <row r="49" spans="1:13" ht="13.5" customHeight="1" x14ac:dyDescent="0.2">
      <c r="A49" s="16">
        <v>979</v>
      </c>
      <c r="B49" s="14" t="s">
        <v>234</v>
      </c>
      <c r="C49" s="31">
        <f t="shared" si="1"/>
        <v>0</v>
      </c>
      <c r="D49" s="32">
        <v>0</v>
      </c>
      <c r="E49" s="33">
        <v>0</v>
      </c>
      <c r="F49" s="33">
        <v>0</v>
      </c>
      <c r="G49" s="33">
        <v>0</v>
      </c>
      <c r="H49" s="34">
        <v>0</v>
      </c>
      <c r="I49" s="32">
        <v>0</v>
      </c>
      <c r="J49" s="33">
        <v>0</v>
      </c>
      <c r="K49" s="33">
        <v>0</v>
      </c>
      <c r="L49" s="33">
        <v>0</v>
      </c>
      <c r="M49" s="35">
        <v>0</v>
      </c>
    </row>
    <row r="50" spans="1:13" ht="13.5" customHeight="1" x14ac:dyDescent="0.2">
      <c r="A50" s="16">
        <v>695</v>
      </c>
      <c r="B50" s="14" t="s">
        <v>163</v>
      </c>
      <c r="C50" s="31">
        <f t="shared" si="1"/>
        <v>0</v>
      </c>
      <c r="D50" s="32">
        <v>0</v>
      </c>
      <c r="E50" s="33">
        <v>0</v>
      </c>
      <c r="F50" s="33">
        <v>0</v>
      </c>
      <c r="G50" s="33">
        <v>0</v>
      </c>
      <c r="H50" s="34">
        <v>0</v>
      </c>
      <c r="I50" s="32">
        <v>0</v>
      </c>
      <c r="J50" s="33">
        <v>0</v>
      </c>
      <c r="K50" s="33">
        <v>0</v>
      </c>
      <c r="L50" s="33">
        <v>0</v>
      </c>
      <c r="M50" s="35">
        <v>0</v>
      </c>
    </row>
    <row r="51" spans="1:13" ht="13.5" customHeight="1" x14ac:dyDescent="0.2">
      <c r="A51" s="16">
        <v>976</v>
      </c>
      <c r="B51" s="14" t="s">
        <v>232</v>
      </c>
      <c r="C51" s="31">
        <f t="shared" si="1"/>
        <v>0</v>
      </c>
      <c r="D51" s="32">
        <v>0</v>
      </c>
      <c r="E51" s="33">
        <v>0</v>
      </c>
      <c r="F51" s="33">
        <v>0</v>
      </c>
      <c r="G51" s="33">
        <v>0</v>
      </c>
      <c r="H51" s="34">
        <v>0</v>
      </c>
      <c r="I51" s="32">
        <v>0</v>
      </c>
      <c r="J51" s="33">
        <v>0</v>
      </c>
      <c r="K51" s="33">
        <v>0</v>
      </c>
      <c r="L51" s="33">
        <v>0</v>
      </c>
      <c r="M51" s="35">
        <v>0</v>
      </c>
    </row>
    <row r="52" spans="1:13" ht="13.5" customHeight="1" x14ac:dyDescent="0.2">
      <c r="A52" s="16">
        <v>981</v>
      </c>
      <c r="B52" s="14" t="s">
        <v>236</v>
      </c>
      <c r="C52" s="31">
        <f t="shared" si="1"/>
        <v>51.5</v>
      </c>
      <c r="D52" s="32">
        <v>10</v>
      </c>
      <c r="E52" s="33">
        <v>0.5</v>
      </c>
      <c r="F52" s="33">
        <v>0.5</v>
      </c>
      <c r="G52" s="33">
        <v>10</v>
      </c>
      <c r="H52" s="34">
        <v>0</v>
      </c>
      <c r="I52" s="32">
        <v>15</v>
      </c>
      <c r="J52" s="33">
        <v>0.5</v>
      </c>
      <c r="K52" s="33">
        <v>0</v>
      </c>
      <c r="L52" s="33">
        <v>15</v>
      </c>
      <c r="M52" s="35">
        <v>0</v>
      </c>
    </row>
    <row r="53" spans="1:13" ht="13.5" customHeight="1" x14ac:dyDescent="0.2">
      <c r="A53" s="16">
        <v>957</v>
      </c>
      <c r="B53" s="14" t="s">
        <v>223</v>
      </c>
      <c r="C53" s="31">
        <f t="shared" si="1"/>
        <v>0</v>
      </c>
      <c r="D53" s="32">
        <v>0</v>
      </c>
      <c r="E53" s="33">
        <v>0</v>
      </c>
      <c r="F53" s="33">
        <v>0</v>
      </c>
      <c r="G53" s="33">
        <v>0</v>
      </c>
      <c r="H53" s="34">
        <v>0</v>
      </c>
      <c r="I53" s="32">
        <v>0</v>
      </c>
      <c r="J53" s="33">
        <v>0</v>
      </c>
      <c r="K53" s="33">
        <v>0</v>
      </c>
      <c r="L53" s="33">
        <v>0</v>
      </c>
      <c r="M53" s="35">
        <v>0</v>
      </c>
    </row>
    <row r="54" spans="1:13" ht="13.5" customHeight="1" x14ac:dyDescent="0.2">
      <c r="A54" s="16">
        <v>361</v>
      </c>
      <c r="B54" s="14" t="s">
        <v>97</v>
      </c>
      <c r="C54" s="31">
        <f t="shared" si="1"/>
        <v>1564</v>
      </c>
      <c r="D54" s="32">
        <v>0</v>
      </c>
      <c r="E54" s="33">
        <v>0</v>
      </c>
      <c r="F54" s="33">
        <v>16</v>
      </c>
      <c r="G54" s="33">
        <v>0</v>
      </c>
      <c r="H54" s="34">
        <v>0</v>
      </c>
      <c r="I54" s="32">
        <v>1548</v>
      </c>
      <c r="J54" s="33">
        <v>0</v>
      </c>
      <c r="K54" s="33">
        <v>0</v>
      </c>
      <c r="L54" s="33">
        <v>0</v>
      </c>
      <c r="M54" s="35">
        <v>0</v>
      </c>
    </row>
    <row r="55" spans="1:13" ht="13.5" customHeight="1" x14ac:dyDescent="0.2">
      <c r="A55" s="16">
        <v>338</v>
      </c>
      <c r="B55" s="14" t="s">
        <v>93</v>
      </c>
      <c r="C55" s="31">
        <f t="shared" si="1"/>
        <v>0</v>
      </c>
      <c r="D55" s="32">
        <v>0</v>
      </c>
      <c r="E55" s="33">
        <v>0</v>
      </c>
      <c r="F55" s="33">
        <v>0</v>
      </c>
      <c r="G55" s="33">
        <v>0</v>
      </c>
      <c r="H55" s="34">
        <v>0</v>
      </c>
      <c r="I55" s="32">
        <v>0</v>
      </c>
      <c r="J55" s="33">
        <v>0</v>
      </c>
      <c r="K55" s="33">
        <v>0</v>
      </c>
      <c r="L55" s="33">
        <v>0</v>
      </c>
      <c r="M55" s="35">
        <v>0</v>
      </c>
    </row>
    <row r="56" spans="1:13" ht="13.5" customHeight="1" x14ac:dyDescent="0.2">
      <c r="A56" s="16">
        <v>749</v>
      </c>
      <c r="B56" s="14" t="s">
        <v>176</v>
      </c>
      <c r="C56" s="31">
        <f t="shared" si="1"/>
        <v>8</v>
      </c>
      <c r="D56" s="32">
        <v>0</v>
      </c>
      <c r="E56" s="33">
        <v>0</v>
      </c>
      <c r="F56" s="33">
        <v>0</v>
      </c>
      <c r="G56" s="33">
        <v>0</v>
      </c>
      <c r="H56" s="34">
        <v>0</v>
      </c>
      <c r="I56" s="32">
        <v>1</v>
      </c>
      <c r="J56" s="33">
        <v>2</v>
      </c>
      <c r="K56" s="33">
        <v>1</v>
      </c>
      <c r="L56" s="33">
        <v>3</v>
      </c>
      <c r="M56" s="35">
        <v>1</v>
      </c>
    </row>
    <row r="57" spans="1:13" ht="13.5" customHeight="1" x14ac:dyDescent="0.2">
      <c r="A57" s="16">
        <v>214</v>
      </c>
      <c r="B57" s="14" t="s">
        <v>59</v>
      </c>
      <c r="C57" s="31">
        <f t="shared" si="1"/>
        <v>987.40000000000009</v>
      </c>
      <c r="D57" s="32">
        <v>437.48</v>
      </c>
      <c r="E57" s="33">
        <v>0</v>
      </c>
      <c r="F57" s="33">
        <v>10.93</v>
      </c>
      <c r="G57" s="33">
        <v>0</v>
      </c>
      <c r="H57" s="34">
        <v>0</v>
      </c>
      <c r="I57" s="32">
        <v>538.99</v>
      </c>
      <c r="J57" s="33">
        <v>0</v>
      </c>
      <c r="K57" s="33">
        <v>0</v>
      </c>
      <c r="L57" s="33">
        <v>0</v>
      </c>
      <c r="M57" s="35">
        <v>0</v>
      </c>
    </row>
    <row r="58" spans="1:13" ht="13.5" customHeight="1" x14ac:dyDescent="0.2">
      <c r="A58" s="16">
        <v>983</v>
      </c>
      <c r="B58" s="14" t="s">
        <v>238</v>
      </c>
      <c r="C58" s="31">
        <f t="shared" si="1"/>
        <v>0</v>
      </c>
      <c r="D58" s="32">
        <v>0</v>
      </c>
      <c r="E58" s="33">
        <v>0</v>
      </c>
      <c r="F58" s="33">
        <v>0</v>
      </c>
      <c r="G58" s="33">
        <v>0</v>
      </c>
      <c r="H58" s="34">
        <v>0</v>
      </c>
      <c r="I58" s="32">
        <v>0</v>
      </c>
      <c r="J58" s="33">
        <v>0</v>
      </c>
      <c r="K58" s="33">
        <v>0</v>
      </c>
      <c r="L58" s="33">
        <v>0</v>
      </c>
      <c r="M58" s="35">
        <v>0</v>
      </c>
    </row>
    <row r="59" spans="1:13" ht="13.5" customHeight="1" x14ac:dyDescent="0.2">
      <c r="A59" s="16">
        <v>958</v>
      </c>
      <c r="B59" s="14" t="s">
        <v>224</v>
      </c>
      <c r="C59" s="31">
        <f t="shared" si="1"/>
        <v>42.62</v>
      </c>
      <c r="D59" s="32">
        <v>11.66</v>
      </c>
      <c r="E59" s="33">
        <v>25.09</v>
      </c>
      <c r="F59" s="33">
        <v>0.04</v>
      </c>
      <c r="G59" s="33">
        <v>5.83</v>
      </c>
      <c r="H59" s="34">
        <v>0</v>
      </c>
      <c r="I59" s="32">
        <v>0</v>
      </c>
      <c r="J59" s="33">
        <v>0</v>
      </c>
      <c r="K59" s="33">
        <v>0</v>
      </c>
      <c r="L59" s="33">
        <v>0</v>
      </c>
      <c r="M59" s="35">
        <v>0</v>
      </c>
    </row>
    <row r="60" spans="1:13" ht="13.5" customHeight="1" x14ac:dyDescent="0.2">
      <c r="A60" s="16">
        <v>754</v>
      </c>
      <c r="B60" s="14" t="s">
        <v>177</v>
      </c>
      <c r="C60" s="31">
        <f t="shared" si="1"/>
        <v>0</v>
      </c>
      <c r="D60" s="32">
        <v>0</v>
      </c>
      <c r="E60" s="33">
        <v>0</v>
      </c>
      <c r="F60" s="33">
        <v>0</v>
      </c>
      <c r="G60" s="33">
        <v>0</v>
      </c>
      <c r="H60" s="34">
        <v>0</v>
      </c>
      <c r="I60" s="32">
        <v>0</v>
      </c>
      <c r="J60" s="33">
        <v>0</v>
      </c>
      <c r="K60" s="33">
        <v>0</v>
      </c>
      <c r="L60" s="33">
        <v>0</v>
      </c>
      <c r="M60" s="35">
        <v>0</v>
      </c>
    </row>
    <row r="61" spans="1:13" ht="13.5" customHeight="1" x14ac:dyDescent="0.2">
      <c r="A61" s="16">
        <v>757</v>
      </c>
      <c r="B61" s="14" t="s">
        <v>178</v>
      </c>
      <c r="C61" s="31">
        <f t="shared" si="1"/>
        <v>0</v>
      </c>
      <c r="D61" s="32">
        <v>0</v>
      </c>
      <c r="E61" s="33">
        <v>0</v>
      </c>
      <c r="F61" s="33">
        <v>0</v>
      </c>
      <c r="G61" s="33">
        <v>0</v>
      </c>
      <c r="H61" s="34">
        <v>0</v>
      </c>
      <c r="I61" s="32">
        <v>0</v>
      </c>
      <c r="J61" s="33">
        <v>0</v>
      </c>
      <c r="K61" s="33">
        <v>0</v>
      </c>
      <c r="L61" s="33">
        <v>0</v>
      </c>
      <c r="M61" s="35">
        <v>0</v>
      </c>
    </row>
    <row r="62" spans="1:13" ht="13.5" customHeight="1" x14ac:dyDescent="0.2">
      <c r="A62" s="16">
        <v>758</v>
      </c>
      <c r="B62" s="14" t="s">
        <v>179</v>
      </c>
      <c r="C62" s="31">
        <f t="shared" si="1"/>
        <v>58.62</v>
      </c>
      <c r="D62" s="32">
        <v>13.17</v>
      </c>
      <c r="E62" s="33">
        <v>0</v>
      </c>
      <c r="F62" s="33">
        <v>0</v>
      </c>
      <c r="G62" s="33">
        <v>0</v>
      </c>
      <c r="H62" s="34">
        <v>0</v>
      </c>
      <c r="I62" s="32">
        <v>18.45</v>
      </c>
      <c r="J62" s="33">
        <v>2</v>
      </c>
      <c r="K62" s="33">
        <v>5</v>
      </c>
      <c r="L62" s="33">
        <v>20</v>
      </c>
      <c r="M62" s="35">
        <v>0</v>
      </c>
    </row>
    <row r="63" spans="1:13" ht="13.5" customHeight="1" x14ac:dyDescent="0.2">
      <c r="A63" s="16">
        <v>6</v>
      </c>
      <c r="B63" s="14" t="s">
        <v>12</v>
      </c>
      <c r="C63" s="31">
        <f t="shared" si="1"/>
        <v>50608.9</v>
      </c>
      <c r="D63" s="32">
        <v>22148</v>
      </c>
      <c r="E63" s="33">
        <v>0</v>
      </c>
      <c r="F63" s="33">
        <v>0</v>
      </c>
      <c r="G63" s="33">
        <v>0</v>
      </c>
      <c r="H63" s="34">
        <v>26865.599999999999</v>
      </c>
      <c r="I63" s="32">
        <v>1595.3</v>
      </c>
      <c r="J63" s="33">
        <v>0</v>
      </c>
      <c r="K63" s="33">
        <v>0</v>
      </c>
      <c r="L63" s="33">
        <v>0</v>
      </c>
      <c r="M63" s="35">
        <v>0</v>
      </c>
    </row>
    <row r="64" spans="1:13" ht="13.5" customHeight="1" x14ac:dyDescent="0.2">
      <c r="A64" s="16">
        <v>382</v>
      </c>
      <c r="B64" s="14" t="s">
        <v>102</v>
      </c>
      <c r="C64" s="31">
        <f t="shared" si="1"/>
        <v>0</v>
      </c>
      <c r="D64" s="32">
        <v>0</v>
      </c>
      <c r="E64" s="33">
        <v>0</v>
      </c>
      <c r="F64" s="33">
        <v>0</v>
      </c>
      <c r="G64" s="33">
        <v>0</v>
      </c>
      <c r="H64" s="34">
        <v>0</v>
      </c>
      <c r="I64" s="32">
        <v>0</v>
      </c>
      <c r="J64" s="33">
        <v>0</v>
      </c>
      <c r="K64" s="33">
        <v>0</v>
      </c>
      <c r="L64" s="33">
        <v>0</v>
      </c>
      <c r="M64" s="35">
        <v>0</v>
      </c>
    </row>
    <row r="65" spans="1:13" ht="13.5" customHeight="1" x14ac:dyDescent="0.2">
      <c r="A65" s="16">
        <v>159</v>
      </c>
      <c r="B65" s="14" t="s">
        <v>41</v>
      </c>
      <c r="C65" s="31">
        <f t="shared" si="1"/>
        <v>0</v>
      </c>
      <c r="D65" s="32">
        <v>0</v>
      </c>
      <c r="E65" s="33">
        <v>0</v>
      </c>
      <c r="F65" s="33">
        <v>0</v>
      </c>
      <c r="G65" s="33">
        <v>0</v>
      </c>
      <c r="H65" s="34">
        <v>0</v>
      </c>
      <c r="I65" s="32">
        <v>0</v>
      </c>
      <c r="J65" s="33">
        <v>0</v>
      </c>
      <c r="K65" s="33">
        <v>0</v>
      </c>
      <c r="L65" s="33">
        <v>0</v>
      </c>
      <c r="M65" s="35">
        <v>0</v>
      </c>
    </row>
    <row r="66" spans="1:13" ht="13.5" customHeight="1" x14ac:dyDescent="0.2">
      <c r="A66" s="16">
        <v>959</v>
      </c>
      <c r="B66" s="14" t="s">
        <v>225</v>
      </c>
      <c r="C66" s="31">
        <f t="shared" si="1"/>
        <v>0</v>
      </c>
      <c r="D66" s="32">
        <v>0</v>
      </c>
      <c r="E66" s="33">
        <v>0</v>
      </c>
      <c r="F66" s="33">
        <v>0</v>
      </c>
      <c r="G66" s="33">
        <v>0</v>
      </c>
      <c r="H66" s="34">
        <v>0</v>
      </c>
      <c r="I66" s="32">
        <v>0</v>
      </c>
      <c r="J66" s="33">
        <v>0</v>
      </c>
      <c r="K66" s="33">
        <v>0</v>
      </c>
      <c r="L66" s="33">
        <v>0</v>
      </c>
      <c r="M66" s="35">
        <v>0</v>
      </c>
    </row>
    <row r="67" spans="1:13" ht="13.5" customHeight="1" x14ac:dyDescent="0.2">
      <c r="A67" s="16">
        <v>280</v>
      </c>
      <c r="B67" s="14" t="s">
        <v>79</v>
      </c>
      <c r="C67" s="31">
        <f t="shared" si="1"/>
        <v>66</v>
      </c>
      <c r="D67" s="32">
        <v>0</v>
      </c>
      <c r="E67" s="33">
        <v>0</v>
      </c>
      <c r="F67" s="33">
        <v>0</v>
      </c>
      <c r="G67" s="33">
        <v>0</v>
      </c>
      <c r="H67" s="34">
        <v>66</v>
      </c>
      <c r="I67" s="32">
        <v>0</v>
      </c>
      <c r="J67" s="33">
        <v>0</v>
      </c>
      <c r="K67" s="33">
        <v>0</v>
      </c>
      <c r="L67" s="33">
        <v>0</v>
      </c>
      <c r="M67" s="35">
        <v>0</v>
      </c>
    </row>
    <row r="68" spans="1:13" ht="13.5" customHeight="1" x14ac:dyDescent="0.2">
      <c r="A68" s="16">
        <v>235</v>
      </c>
      <c r="B68" s="14" t="s">
        <v>68</v>
      </c>
      <c r="C68" s="31">
        <f t="shared" si="1"/>
        <v>225.5</v>
      </c>
      <c r="D68" s="32">
        <v>30.5</v>
      </c>
      <c r="E68" s="33">
        <v>2</v>
      </c>
      <c r="F68" s="33">
        <v>1</v>
      </c>
      <c r="G68" s="33">
        <v>0</v>
      </c>
      <c r="H68" s="34">
        <v>192</v>
      </c>
      <c r="I68" s="32">
        <v>0</v>
      </c>
      <c r="J68" s="33">
        <v>0</v>
      </c>
      <c r="K68" s="33">
        <v>0</v>
      </c>
      <c r="L68" s="33">
        <v>0</v>
      </c>
      <c r="M68" s="35">
        <v>0</v>
      </c>
    </row>
    <row r="69" spans="1:13" ht="13.5" customHeight="1" x14ac:dyDescent="0.2">
      <c r="A69" s="16">
        <v>434</v>
      </c>
      <c r="B69" s="14" t="s">
        <v>114</v>
      </c>
      <c r="C69" s="31">
        <f t="shared" si="1"/>
        <v>0</v>
      </c>
      <c r="D69" s="32">
        <v>0</v>
      </c>
      <c r="E69" s="33">
        <v>0</v>
      </c>
      <c r="F69" s="33">
        <v>0</v>
      </c>
      <c r="G69" s="33">
        <v>0</v>
      </c>
      <c r="H69" s="34">
        <v>0</v>
      </c>
      <c r="I69" s="32">
        <v>0</v>
      </c>
      <c r="J69" s="33">
        <v>0</v>
      </c>
      <c r="K69" s="33">
        <v>0</v>
      </c>
      <c r="L69" s="33">
        <v>0</v>
      </c>
      <c r="M69" s="35">
        <v>0</v>
      </c>
    </row>
    <row r="70" spans="1:13" ht="13.5" customHeight="1" x14ac:dyDescent="0.2">
      <c r="A70" s="16">
        <v>218</v>
      </c>
      <c r="B70" s="14" t="s">
        <v>61</v>
      </c>
      <c r="C70" s="31">
        <f t="shared" ref="C70:C133" si="2">SUM(D70:M70)</f>
        <v>0</v>
      </c>
      <c r="D70" s="32">
        <v>0</v>
      </c>
      <c r="E70" s="33">
        <v>0</v>
      </c>
      <c r="F70" s="33">
        <v>0</v>
      </c>
      <c r="G70" s="33">
        <v>0</v>
      </c>
      <c r="H70" s="34">
        <v>0</v>
      </c>
      <c r="I70" s="32">
        <v>0</v>
      </c>
      <c r="J70" s="33">
        <v>0</v>
      </c>
      <c r="K70" s="33">
        <v>0</v>
      </c>
      <c r="L70" s="33">
        <v>0</v>
      </c>
      <c r="M70" s="35">
        <v>0</v>
      </c>
    </row>
    <row r="71" spans="1:13" ht="13.5" customHeight="1" x14ac:dyDescent="0.2">
      <c r="A71" s="16">
        <v>426</v>
      </c>
      <c r="B71" s="14" t="s">
        <v>110</v>
      </c>
      <c r="C71" s="31">
        <f t="shared" si="2"/>
        <v>0</v>
      </c>
      <c r="D71" s="32">
        <v>0</v>
      </c>
      <c r="E71" s="33">
        <v>0</v>
      </c>
      <c r="F71" s="33">
        <v>0</v>
      </c>
      <c r="G71" s="33">
        <v>0</v>
      </c>
      <c r="H71" s="34">
        <v>0</v>
      </c>
      <c r="I71" s="32">
        <v>0</v>
      </c>
      <c r="J71" s="33">
        <v>0</v>
      </c>
      <c r="K71" s="33">
        <v>0</v>
      </c>
      <c r="L71" s="33">
        <v>0</v>
      </c>
      <c r="M71" s="35">
        <v>0</v>
      </c>
    </row>
    <row r="72" spans="1:13" ht="13.5" customHeight="1" x14ac:dyDescent="0.2">
      <c r="A72" s="16">
        <v>764</v>
      </c>
      <c r="B72" s="14" t="s">
        <v>180</v>
      </c>
      <c r="C72" s="31">
        <f t="shared" si="2"/>
        <v>0</v>
      </c>
      <c r="D72" s="32">
        <v>0</v>
      </c>
      <c r="E72" s="33">
        <v>0</v>
      </c>
      <c r="F72" s="33">
        <v>0</v>
      </c>
      <c r="G72" s="33">
        <v>0</v>
      </c>
      <c r="H72" s="34">
        <v>0</v>
      </c>
      <c r="I72" s="32">
        <v>0</v>
      </c>
      <c r="J72" s="33">
        <v>0</v>
      </c>
      <c r="K72" s="33">
        <v>0</v>
      </c>
      <c r="L72" s="33">
        <v>0</v>
      </c>
      <c r="M72" s="35">
        <v>0</v>
      </c>
    </row>
    <row r="73" spans="1:13" ht="13.5" customHeight="1" x14ac:dyDescent="0.2">
      <c r="A73" s="16">
        <v>543</v>
      </c>
      <c r="B73" s="14" t="s">
        <v>130</v>
      </c>
      <c r="C73" s="31">
        <f t="shared" si="2"/>
        <v>0</v>
      </c>
      <c r="D73" s="32">
        <v>0</v>
      </c>
      <c r="E73" s="33">
        <v>0</v>
      </c>
      <c r="F73" s="33">
        <v>0</v>
      </c>
      <c r="G73" s="33">
        <v>0</v>
      </c>
      <c r="H73" s="34">
        <v>0</v>
      </c>
      <c r="I73" s="32">
        <v>0</v>
      </c>
      <c r="J73" s="33">
        <v>0</v>
      </c>
      <c r="K73" s="33">
        <v>0</v>
      </c>
      <c r="L73" s="33">
        <v>0</v>
      </c>
      <c r="M73" s="35">
        <v>0</v>
      </c>
    </row>
    <row r="74" spans="1:13" ht="13.5" customHeight="1" x14ac:dyDescent="0.2">
      <c r="A74" s="16">
        <v>623</v>
      </c>
      <c r="B74" s="14" t="s">
        <v>156</v>
      </c>
      <c r="C74" s="31">
        <f t="shared" si="2"/>
        <v>4</v>
      </c>
      <c r="D74" s="32">
        <v>3</v>
      </c>
      <c r="E74" s="33">
        <v>0</v>
      </c>
      <c r="F74" s="33">
        <v>1</v>
      </c>
      <c r="G74" s="33">
        <v>0</v>
      </c>
      <c r="H74" s="34">
        <v>0</v>
      </c>
      <c r="I74" s="32">
        <v>0</v>
      </c>
      <c r="J74" s="33">
        <v>0</v>
      </c>
      <c r="K74" s="33">
        <v>0</v>
      </c>
      <c r="L74" s="33">
        <v>0</v>
      </c>
      <c r="M74" s="35">
        <v>0</v>
      </c>
    </row>
    <row r="75" spans="1:13" ht="13.5" customHeight="1" x14ac:dyDescent="0.2">
      <c r="A75" s="16">
        <v>18</v>
      </c>
      <c r="B75" s="14" t="s">
        <v>16</v>
      </c>
      <c r="C75" s="31">
        <f t="shared" si="2"/>
        <v>19670</v>
      </c>
      <c r="D75" s="32">
        <v>14902</v>
      </c>
      <c r="E75" s="33">
        <v>0</v>
      </c>
      <c r="F75" s="33">
        <v>0</v>
      </c>
      <c r="G75" s="33">
        <v>0</v>
      </c>
      <c r="H75" s="34">
        <v>0</v>
      </c>
      <c r="I75" s="32">
        <v>4768</v>
      </c>
      <c r="J75" s="33">
        <v>0</v>
      </c>
      <c r="K75" s="33">
        <v>0</v>
      </c>
      <c r="L75" s="33">
        <v>0</v>
      </c>
      <c r="M75" s="35">
        <v>0</v>
      </c>
    </row>
    <row r="76" spans="1:13" ht="13.5" customHeight="1" x14ac:dyDescent="0.2">
      <c r="A76" s="16">
        <v>771</v>
      </c>
      <c r="B76" s="14" t="s">
        <v>181</v>
      </c>
      <c r="C76" s="31">
        <f t="shared" si="2"/>
        <v>0</v>
      </c>
      <c r="D76" s="32">
        <v>0</v>
      </c>
      <c r="E76" s="33">
        <v>0</v>
      </c>
      <c r="F76" s="33">
        <v>0</v>
      </c>
      <c r="G76" s="33">
        <v>0</v>
      </c>
      <c r="H76" s="34">
        <v>0</v>
      </c>
      <c r="I76" s="32">
        <v>0</v>
      </c>
      <c r="J76" s="33">
        <v>0</v>
      </c>
      <c r="K76" s="33">
        <v>0</v>
      </c>
      <c r="L76" s="33">
        <v>0</v>
      </c>
      <c r="M76" s="35">
        <v>0</v>
      </c>
    </row>
    <row r="77" spans="1:13" ht="13.5" customHeight="1" x14ac:dyDescent="0.2">
      <c r="A77" s="16">
        <v>774</v>
      </c>
      <c r="B77" s="14" t="s">
        <v>182</v>
      </c>
      <c r="C77" s="31">
        <f t="shared" si="2"/>
        <v>0</v>
      </c>
      <c r="D77" s="32">
        <v>0</v>
      </c>
      <c r="E77" s="33">
        <v>0</v>
      </c>
      <c r="F77" s="33">
        <v>0</v>
      </c>
      <c r="G77" s="33">
        <v>0</v>
      </c>
      <c r="H77" s="34">
        <v>0</v>
      </c>
      <c r="I77" s="32">
        <v>0</v>
      </c>
      <c r="J77" s="33">
        <v>0</v>
      </c>
      <c r="K77" s="33">
        <v>0</v>
      </c>
      <c r="L77" s="33">
        <v>0</v>
      </c>
      <c r="M77" s="35">
        <v>0</v>
      </c>
    </row>
    <row r="78" spans="1:13" ht="13.5" customHeight="1" x14ac:dyDescent="0.2">
      <c r="A78" s="16">
        <v>775</v>
      </c>
      <c r="B78" s="14" t="s">
        <v>183</v>
      </c>
      <c r="C78" s="31">
        <f t="shared" si="2"/>
        <v>0</v>
      </c>
      <c r="D78" s="32">
        <v>0</v>
      </c>
      <c r="E78" s="33">
        <v>0</v>
      </c>
      <c r="F78" s="33">
        <v>0</v>
      </c>
      <c r="G78" s="33">
        <v>0</v>
      </c>
      <c r="H78" s="34">
        <v>0</v>
      </c>
      <c r="I78" s="32">
        <v>0</v>
      </c>
      <c r="J78" s="33">
        <v>0</v>
      </c>
      <c r="K78" s="33">
        <v>0</v>
      </c>
      <c r="L78" s="33">
        <v>0</v>
      </c>
      <c r="M78" s="35">
        <v>0</v>
      </c>
    </row>
    <row r="79" spans="1:13" ht="13.5" customHeight="1" x14ac:dyDescent="0.2">
      <c r="A79" s="16">
        <v>230</v>
      </c>
      <c r="B79" s="14" t="s">
        <v>65</v>
      </c>
      <c r="C79" s="31">
        <f t="shared" si="2"/>
        <v>0</v>
      </c>
      <c r="D79" s="32">
        <v>0</v>
      </c>
      <c r="E79" s="33">
        <v>0</v>
      </c>
      <c r="F79" s="33">
        <v>0</v>
      </c>
      <c r="G79" s="33">
        <v>0</v>
      </c>
      <c r="H79" s="34">
        <v>0</v>
      </c>
      <c r="I79" s="32">
        <v>0</v>
      </c>
      <c r="J79" s="33">
        <v>0</v>
      </c>
      <c r="K79" s="33">
        <v>0</v>
      </c>
      <c r="L79" s="33">
        <v>0</v>
      </c>
      <c r="M79" s="35">
        <v>0</v>
      </c>
    </row>
    <row r="80" spans="1:13" ht="13.5" customHeight="1" x14ac:dyDescent="0.2">
      <c r="A80" s="16">
        <v>277</v>
      </c>
      <c r="B80" s="14" t="s">
        <v>77</v>
      </c>
      <c r="C80" s="31">
        <f t="shared" si="2"/>
        <v>0</v>
      </c>
      <c r="D80" s="32">
        <v>0</v>
      </c>
      <c r="E80" s="33">
        <v>0</v>
      </c>
      <c r="F80" s="33">
        <v>0</v>
      </c>
      <c r="G80" s="33">
        <v>0</v>
      </c>
      <c r="H80" s="34">
        <v>0</v>
      </c>
      <c r="I80" s="32">
        <v>0</v>
      </c>
      <c r="J80" s="33">
        <v>0</v>
      </c>
      <c r="K80" s="33">
        <v>0</v>
      </c>
      <c r="L80" s="33">
        <v>0</v>
      </c>
      <c r="M80" s="35">
        <v>0</v>
      </c>
    </row>
    <row r="81" spans="1:13" ht="13.5" customHeight="1" x14ac:dyDescent="0.2">
      <c r="A81" s="16">
        <v>272</v>
      </c>
      <c r="B81" s="14" t="s">
        <v>75</v>
      </c>
      <c r="C81" s="31">
        <f t="shared" si="2"/>
        <v>250</v>
      </c>
      <c r="D81" s="32">
        <v>250</v>
      </c>
      <c r="E81" s="33">
        <v>0</v>
      </c>
      <c r="F81" s="33">
        <v>0</v>
      </c>
      <c r="G81" s="33">
        <v>0</v>
      </c>
      <c r="H81" s="34">
        <v>0</v>
      </c>
      <c r="I81" s="32">
        <v>0</v>
      </c>
      <c r="J81" s="33">
        <v>0</v>
      </c>
      <c r="K81" s="33">
        <v>0</v>
      </c>
      <c r="L81" s="33">
        <v>0</v>
      </c>
      <c r="M81" s="35">
        <v>0</v>
      </c>
    </row>
    <row r="82" spans="1:13" ht="13.5" customHeight="1" x14ac:dyDescent="0.2">
      <c r="A82" s="16">
        <v>212</v>
      </c>
      <c r="B82" s="14" t="s">
        <v>58</v>
      </c>
      <c r="C82" s="31">
        <f t="shared" si="2"/>
        <v>0</v>
      </c>
      <c r="D82" s="32">
        <v>0</v>
      </c>
      <c r="E82" s="33">
        <v>0</v>
      </c>
      <c r="F82" s="33">
        <v>0</v>
      </c>
      <c r="G82" s="33">
        <v>0</v>
      </c>
      <c r="H82" s="34">
        <v>0</v>
      </c>
      <c r="I82" s="32">
        <v>0</v>
      </c>
      <c r="J82" s="33">
        <v>0</v>
      </c>
      <c r="K82" s="33">
        <v>0</v>
      </c>
      <c r="L82" s="33">
        <v>0</v>
      </c>
      <c r="M82" s="35">
        <v>0</v>
      </c>
    </row>
    <row r="83" spans="1:13" ht="13.5" customHeight="1" x14ac:dyDescent="0.2">
      <c r="A83" s="16">
        <v>545</v>
      </c>
      <c r="B83" s="14" t="s">
        <v>131</v>
      </c>
      <c r="C83" s="31">
        <f t="shared" si="2"/>
        <v>0</v>
      </c>
      <c r="D83" s="32">
        <v>0</v>
      </c>
      <c r="E83" s="33">
        <v>0</v>
      </c>
      <c r="F83" s="33">
        <v>0</v>
      </c>
      <c r="G83" s="33">
        <v>0</v>
      </c>
      <c r="H83" s="34">
        <v>0</v>
      </c>
      <c r="I83" s="32">
        <v>0</v>
      </c>
      <c r="J83" s="33">
        <v>0</v>
      </c>
      <c r="K83" s="33">
        <v>0</v>
      </c>
      <c r="L83" s="33">
        <v>0</v>
      </c>
      <c r="M83" s="35">
        <v>0</v>
      </c>
    </row>
    <row r="84" spans="1:13" ht="13.5" customHeight="1" x14ac:dyDescent="0.2">
      <c r="A84" s="16">
        <v>527</v>
      </c>
      <c r="B84" s="14" t="s">
        <v>127</v>
      </c>
      <c r="C84" s="31">
        <f t="shared" si="2"/>
        <v>0</v>
      </c>
      <c r="D84" s="32">
        <v>0</v>
      </c>
      <c r="E84" s="33">
        <v>0</v>
      </c>
      <c r="F84" s="33">
        <v>0</v>
      </c>
      <c r="G84" s="33">
        <v>0</v>
      </c>
      <c r="H84" s="34">
        <v>0</v>
      </c>
      <c r="I84" s="32">
        <v>0</v>
      </c>
      <c r="J84" s="33">
        <v>0</v>
      </c>
      <c r="K84" s="33">
        <v>0</v>
      </c>
      <c r="L84" s="33">
        <v>0</v>
      </c>
      <c r="M84" s="35">
        <v>0</v>
      </c>
    </row>
    <row r="85" spans="1:13" ht="13.5" customHeight="1" x14ac:dyDescent="0.2">
      <c r="A85" s="16">
        <v>389</v>
      </c>
      <c r="B85" s="14" t="s">
        <v>103</v>
      </c>
      <c r="C85" s="31">
        <f t="shared" si="2"/>
        <v>440.5</v>
      </c>
      <c r="D85" s="32">
        <v>440.5</v>
      </c>
      <c r="E85" s="33">
        <v>0</v>
      </c>
      <c r="F85" s="33">
        <v>0</v>
      </c>
      <c r="G85" s="33">
        <v>0</v>
      </c>
      <c r="H85" s="34">
        <v>0</v>
      </c>
      <c r="I85" s="32">
        <v>0</v>
      </c>
      <c r="J85" s="33">
        <v>0</v>
      </c>
      <c r="K85" s="33">
        <v>0</v>
      </c>
      <c r="L85" s="33">
        <v>0</v>
      </c>
      <c r="M85" s="35">
        <v>0</v>
      </c>
    </row>
    <row r="86" spans="1:13" ht="13.5" customHeight="1" x14ac:dyDescent="0.2">
      <c r="A86" s="16">
        <v>183</v>
      </c>
      <c r="B86" s="14" t="s">
        <v>48</v>
      </c>
      <c r="C86" s="31">
        <f t="shared" si="2"/>
        <v>10991.240000000002</v>
      </c>
      <c r="D86" s="32">
        <v>2752.02</v>
      </c>
      <c r="E86" s="33">
        <v>0</v>
      </c>
      <c r="F86" s="33">
        <v>0</v>
      </c>
      <c r="G86" s="33">
        <v>0</v>
      </c>
      <c r="H86" s="34">
        <v>2810.26</v>
      </c>
      <c r="I86" s="32">
        <v>5428.96</v>
      </c>
      <c r="J86" s="33">
        <v>0</v>
      </c>
      <c r="K86" s="33">
        <v>0</v>
      </c>
      <c r="L86" s="33">
        <v>0</v>
      </c>
      <c r="M86" s="35">
        <v>0</v>
      </c>
    </row>
    <row r="87" spans="1:13" ht="13.5" customHeight="1" x14ac:dyDescent="0.2">
      <c r="A87" s="16">
        <v>555</v>
      </c>
      <c r="B87" s="14" t="s">
        <v>136</v>
      </c>
      <c r="C87" s="31">
        <f t="shared" si="2"/>
        <v>0</v>
      </c>
      <c r="D87" s="32">
        <v>0</v>
      </c>
      <c r="E87" s="33">
        <v>0</v>
      </c>
      <c r="F87" s="33">
        <v>0</v>
      </c>
      <c r="G87" s="33">
        <v>0</v>
      </c>
      <c r="H87" s="34">
        <v>0</v>
      </c>
      <c r="I87" s="32">
        <v>0</v>
      </c>
      <c r="J87" s="33">
        <v>0</v>
      </c>
      <c r="K87" s="33">
        <v>0</v>
      </c>
      <c r="L87" s="33">
        <v>0</v>
      </c>
      <c r="M87" s="35">
        <v>0</v>
      </c>
    </row>
    <row r="88" spans="1:13" ht="13.5" customHeight="1" x14ac:dyDescent="0.2">
      <c r="A88" s="16">
        <v>36</v>
      </c>
      <c r="B88" s="14" t="s">
        <v>20</v>
      </c>
      <c r="C88" s="31">
        <f t="shared" si="2"/>
        <v>7973.77</v>
      </c>
      <c r="D88" s="32">
        <v>693.15</v>
      </c>
      <c r="E88" s="33">
        <v>1480.94</v>
      </c>
      <c r="F88" s="33">
        <v>153.09</v>
      </c>
      <c r="G88" s="33">
        <v>0</v>
      </c>
      <c r="H88" s="34">
        <v>1577.47</v>
      </c>
      <c r="I88" s="32">
        <v>4069.12</v>
      </c>
      <c r="J88" s="33">
        <v>0</v>
      </c>
      <c r="K88" s="33">
        <v>0</v>
      </c>
      <c r="L88" s="33">
        <v>0</v>
      </c>
      <c r="M88" s="35">
        <v>0</v>
      </c>
    </row>
    <row r="89" spans="1:13" ht="13.5" customHeight="1" x14ac:dyDescent="0.2">
      <c r="A89" s="16">
        <v>786</v>
      </c>
      <c r="B89" s="14" t="s">
        <v>184</v>
      </c>
      <c r="C89" s="31">
        <f t="shared" si="2"/>
        <v>441.03</v>
      </c>
      <c r="D89" s="32">
        <v>231.66</v>
      </c>
      <c r="E89" s="33">
        <v>0</v>
      </c>
      <c r="F89" s="33">
        <v>0</v>
      </c>
      <c r="G89" s="33">
        <v>0</v>
      </c>
      <c r="H89" s="34">
        <v>0</v>
      </c>
      <c r="I89" s="32">
        <v>109.37</v>
      </c>
      <c r="J89" s="33">
        <v>0</v>
      </c>
      <c r="K89" s="33">
        <v>100</v>
      </c>
      <c r="L89" s="33">
        <v>0</v>
      </c>
      <c r="M89" s="35">
        <v>0</v>
      </c>
    </row>
    <row r="90" spans="1:13" ht="13.5" customHeight="1" x14ac:dyDescent="0.2">
      <c r="A90" s="16">
        <v>1</v>
      </c>
      <c r="B90" s="14" t="s">
        <v>11</v>
      </c>
      <c r="C90" s="31">
        <f t="shared" si="2"/>
        <v>54822.06</v>
      </c>
      <c r="D90" s="32">
        <v>18972.009999999998</v>
      </c>
      <c r="E90" s="33">
        <v>8812.5499999999993</v>
      </c>
      <c r="F90" s="33">
        <v>376.63</v>
      </c>
      <c r="G90" s="33">
        <v>0</v>
      </c>
      <c r="H90" s="34">
        <v>25923.26</v>
      </c>
      <c r="I90" s="32">
        <v>353.7</v>
      </c>
      <c r="J90" s="33">
        <v>0.44</v>
      </c>
      <c r="K90" s="33">
        <v>0</v>
      </c>
      <c r="L90" s="33">
        <v>373.32</v>
      </c>
      <c r="M90" s="35">
        <v>10.15</v>
      </c>
    </row>
    <row r="91" spans="1:13" ht="13.5" customHeight="1" x14ac:dyDescent="0.2">
      <c r="A91" s="16">
        <v>172</v>
      </c>
      <c r="B91" s="14" t="s">
        <v>44</v>
      </c>
      <c r="C91" s="31">
        <f t="shared" si="2"/>
        <v>47832.22</v>
      </c>
      <c r="D91" s="32">
        <v>6071.06</v>
      </c>
      <c r="E91" s="33">
        <v>0</v>
      </c>
      <c r="F91" s="33">
        <v>237.83</v>
      </c>
      <c r="G91" s="33">
        <v>0</v>
      </c>
      <c r="H91" s="34">
        <v>34957.160000000003</v>
      </c>
      <c r="I91" s="32">
        <v>6566.17</v>
      </c>
      <c r="J91" s="33">
        <v>0</v>
      </c>
      <c r="K91" s="33">
        <v>0</v>
      </c>
      <c r="L91" s="33">
        <v>0</v>
      </c>
      <c r="M91" s="35">
        <v>0</v>
      </c>
    </row>
    <row r="92" spans="1:13" ht="13.5" customHeight="1" x14ac:dyDescent="0.2">
      <c r="A92" s="16">
        <v>157</v>
      </c>
      <c r="B92" s="14" t="s">
        <v>40</v>
      </c>
      <c r="C92" s="31">
        <f t="shared" si="2"/>
        <v>42.480000000000004</v>
      </c>
      <c r="D92" s="32">
        <v>0</v>
      </c>
      <c r="E92" s="33">
        <v>16.89</v>
      </c>
      <c r="F92" s="33">
        <v>2.0699999999999998</v>
      </c>
      <c r="G92" s="33">
        <v>0</v>
      </c>
      <c r="H92" s="34">
        <v>0</v>
      </c>
      <c r="I92" s="32">
        <v>23.52</v>
      </c>
      <c r="J92" s="33">
        <v>0</v>
      </c>
      <c r="K92" s="33">
        <v>0</v>
      </c>
      <c r="L92" s="33">
        <v>0</v>
      </c>
      <c r="M92" s="35">
        <v>0</v>
      </c>
    </row>
    <row r="93" spans="1:13" ht="13.5" customHeight="1" x14ac:dyDescent="0.2">
      <c r="A93" s="16">
        <v>790</v>
      </c>
      <c r="B93" s="14" t="s">
        <v>185</v>
      </c>
      <c r="C93" s="31">
        <f t="shared" si="2"/>
        <v>0</v>
      </c>
      <c r="D93" s="32">
        <v>0</v>
      </c>
      <c r="E93" s="33">
        <v>0</v>
      </c>
      <c r="F93" s="33">
        <v>0</v>
      </c>
      <c r="G93" s="33">
        <v>0</v>
      </c>
      <c r="H93" s="34">
        <v>0</v>
      </c>
      <c r="I93" s="32">
        <v>0</v>
      </c>
      <c r="J93" s="33">
        <v>0</v>
      </c>
      <c r="K93" s="33">
        <v>0</v>
      </c>
      <c r="L93" s="33">
        <v>0</v>
      </c>
      <c r="M93" s="35">
        <v>0</v>
      </c>
    </row>
    <row r="94" spans="1:13" ht="13.5" customHeight="1" x14ac:dyDescent="0.2">
      <c r="A94" s="16">
        <v>550</v>
      </c>
      <c r="B94" s="14" t="s">
        <v>133</v>
      </c>
      <c r="C94" s="31">
        <f t="shared" si="2"/>
        <v>0</v>
      </c>
      <c r="D94" s="32">
        <v>0</v>
      </c>
      <c r="E94" s="33">
        <v>0</v>
      </c>
      <c r="F94" s="33">
        <v>0</v>
      </c>
      <c r="G94" s="33">
        <v>0</v>
      </c>
      <c r="H94" s="34">
        <v>0</v>
      </c>
      <c r="I94" s="32">
        <v>0</v>
      </c>
      <c r="J94" s="33">
        <v>0</v>
      </c>
      <c r="K94" s="33">
        <v>0</v>
      </c>
      <c r="L94" s="33">
        <v>0</v>
      </c>
      <c r="M94" s="35">
        <v>0</v>
      </c>
    </row>
    <row r="95" spans="1:13" ht="13.5" customHeight="1" x14ac:dyDescent="0.2">
      <c r="A95" s="16">
        <v>249</v>
      </c>
      <c r="B95" s="14" t="s">
        <v>72</v>
      </c>
      <c r="C95" s="31">
        <f t="shared" si="2"/>
        <v>0</v>
      </c>
      <c r="D95" s="32">
        <v>0</v>
      </c>
      <c r="E95" s="33">
        <v>0</v>
      </c>
      <c r="F95" s="33">
        <v>0</v>
      </c>
      <c r="G95" s="33">
        <v>0</v>
      </c>
      <c r="H95" s="34">
        <v>0</v>
      </c>
      <c r="I95" s="32">
        <v>0</v>
      </c>
      <c r="J95" s="33">
        <v>0</v>
      </c>
      <c r="K95" s="33">
        <v>0</v>
      </c>
      <c r="L95" s="33">
        <v>0</v>
      </c>
      <c r="M95" s="35">
        <v>0</v>
      </c>
    </row>
    <row r="96" spans="1:13" ht="13.5" customHeight="1" x14ac:dyDescent="0.2">
      <c r="A96" s="16">
        <v>794</v>
      </c>
      <c r="B96" s="14" t="s">
        <v>186</v>
      </c>
      <c r="C96" s="31">
        <f t="shared" si="2"/>
        <v>26.67</v>
      </c>
      <c r="D96" s="32">
        <v>0</v>
      </c>
      <c r="E96" s="33">
        <v>0</v>
      </c>
      <c r="F96" s="33">
        <v>0</v>
      </c>
      <c r="G96" s="33">
        <v>0</v>
      </c>
      <c r="H96" s="34">
        <v>0</v>
      </c>
      <c r="I96" s="32">
        <v>4.6399999999999997</v>
      </c>
      <c r="J96" s="33">
        <v>0</v>
      </c>
      <c r="K96" s="33">
        <v>0</v>
      </c>
      <c r="L96" s="33">
        <v>22.03</v>
      </c>
      <c r="M96" s="35">
        <v>0</v>
      </c>
    </row>
    <row r="97" spans="1:13" ht="13.5" customHeight="1" x14ac:dyDescent="0.2">
      <c r="A97" s="16">
        <v>369</v>
      </c>
      <c r="B97" s="14" t="s">
        <v>98</v>
      </c>
      <c r="C97" s="31">
        <f t="shared" si="2"/>
        <v>10</v>
      </c>
      <c r="D97" s="32">
        <v>5</v>
      </c>
      <c r="E97" s="33">
        <v>3</v>
      </c>
      <c r="F97" s="33">
        <v>2</v>
      </c>
      <c r="G97" s="33">
        <v>0</v>
      </c>
      <c r="H97" s="34">
        <v>0</v>
      </c>
      <c r="I97" s="32">
        <v>0</v>
      </c>
      <c r="J97" s="33">
        <v>0</v>
      </c>
      <c r="K97" s="33">
        <v>0</v>
      </c>
      <c r="L97" s="33">
        <v>0</v>
      </c>
      <c r="M97" s="35">
        <v>0</v>
      </c>
    </row>
    <row r="98" spans="1:13" ht="13.5" customHeight="1" x14ac:dyDescent="0.2">
      <c r="A98" s="16">
        <v>796</v>
      </c>
      <c r="B98" s="14" t="s">
        <v>187</v>
      </c>
      <c r="C98" s="31">
        <f t="shared" si="2"/>
        <v>0</v>
      </c>
      <c r="D98" s="32">
        <v>0</v>
      </c>
      <c r="E98" s="33">
        <v>0</v>
      </c>
      <c r="F98" s="33">
        <v>0</v>
      </c>
      <c r="G98" s="33">
        <v>0</v>
      </c>
      <c r="H98" s="34">
        <v>0</v>
      </c>
      <c r="I98" s="32">
        <v>0</v>
      </c>
      <c r="J98" s="33">
        <v>0</v>
      </c>
      <c r="K98" s="33">
        <v>0</v>
      </c>
      <c r="L98" s="33">
        <v>0</v>
      </c>
      <c r="M98" s="35">
        <v>0</v>
      </c>
    </row>
    <row r="99" spans="1:13" ht="13.5" customHeight="1" x14ac:dyDescent="0.2">
      <c r="A99" s="16">
        <v>551</v>
      </c>
      <c r="B99" s="14" t="s">
        <v>134</v>
      </c>
      <c r="C99" s="31">
        <f t="shared" si="2"/>
        <v>0</v>
      </c>
      <c r="D99" s="32">
        <v>0</v>
      </c>
      <c r="E99" s="33">
        <v>0</v>
      </c>
      <c r="F99" s="33">
        <v>0</v>
      </c>
      <c r="G99" s="33">
        <v>0</v>
      </c>
      <c r="H99" s="34">
        <v>0</v>
      </c>
      <c r="I99" s="32">
        <v>0</v>
      </c>
      <c r="J99" s="33">
        <v>0</v>
      </c>
      <c r="K99" s="33">
        <v>0</v>
      </c>
      <c r="L99" s="33">
        <v>0</v>
      </c>
      <c r="M99" s="35">
        <v>0</v>
      </c>
    </row>
    <row r="100" spans="1:13" ht="13.5" customHeight="1" x14ac:dyDescent="0.2">
      <c r="A100" s="16">
        <v>128</v>
      </c>
      <c r="B100" s="14" t="s">
        <v>37</v>
      </c>
      <c r="C100" s="31">
        <f t="shared" si="2"/>
        <v>0</v>
      </c>
      <c r="D100" s="32">
        <v>0</v>
      </c>
      <c r="E100" s="33">
        <v>0</v>
      </c>
      <c r="F100" s="33">
        <v>0</v>
      </c>
      <c r="G100" s="33">
        <v>0</v>
      </c>
      <c r="H100" s="34">
        <v>0</v>
      </c>
      <c r="I100" s="32">
        <v>0</v>
      </c>
      <c r="J100" s="33">
        <v>0</v>
      </c>
      <c r="K100" s="33">
        <v>0</v>
      </c>
      <c r="L100" s="33">
        <v>0</v>
      </c>
      <c r="M100" s="35">
        <v>0</v>
      </c>
    </row>
    <row r="101" spans="1:13" ht="13.5" customHeight="1" x14ac:dyDescent="0.2">
      <c r="A101" s="16">
        <v>607</v>
      </c>
      <c r="B101" s="14" t="s">
        <v>147</v>
      </c>
      <c r="C101" s="31">
        <f t="shared" si="2"/>
        <v>0</v>
      </c>
      <c r="D101" s="32">
        <v>0</v>
      </c>
      <c r="E101" s="33">
        <v>0</v>
      </c>
      <c r="F101" s="33">
        <v>0</v>
      </c>
      <c r="G101" s="33">
        <v>0</v>
      </c>
      <c r="H101" s="34">
        <v>0</v>
      </c>
      <c r="I101" s="32">
        <v>0</v>
      </c>
      <c r="J101" s="33">
        <v>0</v>
      </c>
      <c r="K101" s="33">
        <v>0</v>
      </c>
      <c r="L101" s="33">
        <v>0</v>
      </c>
      <c r="M101" s="35">
        <v>0</v>
      </c>
    </row>
    <row r="102" spans="1:13" ht="13.5" customHeight="1" x14ac:dyDescent="0.2">
      <c r="A102" s="16">
        <v>801</v>
      </c>
      <c r="B102" s="14" t="s">
        <v>188</v>
      </c>
      <c r="C102" s="31">
        <f t="shared" si="2"/>
        <v>0</v>
      </c>
      <c r="D102" s="32">
        <v>0</v>
      </c>
      <c r="E102" s="33">
        <v>0</v>
      </c>
      <c r="F102" s="33">
        <v>0</v>
      </c>
      <c r="G102" s="33">
        <v>0</v>
      </c>
      <c r="H102" s="34">
        <v>0</v>
      </c>
      <c r="I102" s="32">
        <v>0</v>
      </c>
      <c r="J102" s="33">
        <v>0</v>
      </c>
      <c r="K102" s="33">
        <v>0</v>
      </c>
      <c r="L102" s="33">
        <v>0</v>
      </c>
      <c r="M102" s="35">
        <v>0</v>
      </c>
    </row>
    <row r="103" spans="1:13" ht="13.5" customHeight="1" x14ac:dyDescent="0.2">
      <c r="A103" s="16">
        <v>807</v>
      </c>
      <c r="B103" s="14" t="s">
        <v>189</v>
      </c>
      <c r="C103" s="31">
        <f t="shared" si="2"/>
        <v>0</v>
      </c>
      <c r="D103" s="32">
        <v>0</v>
      </c>
      <c r="E103" s="33">
        <v>0</v>
      </c>
      <c r="F103" s="33">
        <v>0</v>
      </c>
      <c r="G103" s="33">
        <v>0</v>
      </c>
      <c r="H103" s="34">
        <v>0</v>
      </c>
      <c r="I103" s="32">
        <v>0</v>
      </c>
      <c r="J103" s="33">
        <v>0</v>
      </c>
      <c r="K103" s="33">
        <v>0</v>
      </c>
      <c r="L103" s="33">
        <v>0</v>
      </c>
      <c r="M103" s="35">
        <v>0</v>
      </c>
    </row>
    <row r="104" spans="1:13" ht="13.5" customHeight="1" x14ac:dyDescent="0.2">
      <c r="A104" s="16">
        <v>601</v>
      </c>
      <c r="B104" s="14" t="s">
        <v>143</v>
      </c>
      <c r="C104" s="31">
        <f t="shared" si="2"/>
        <v>2708.5</v>
      </c>
      <c r="D104" s="32">
        <v>0</v>
      </c>
      <c r="E104" s="33">
        <v>326.13</v>
      </c>
      <c r="F104" s="33">
        <v>0</v>
      </c>
      <c r="G104" s="33">
        <v>0</v>
      </c>
      <c r="H104" s="34">
        <v>0</v>
      </c>
      <c r="I104" s="32">
        <v>2382.37</v>
      </c>
      <c r="J104" s="33">
        <v>0</v>
      </c>
      <c r="K104" s="33">
        <v>0</v>
      </c>
      <c r="L104" s="33">
        <v>0</v>
      </c>
      <c r="M104" s="35">
        <v>0</v>
      </c>
    </row>
    <row r="105" spans="1:13" ht="13.5" customHeight="1" x14ac:dyDescent="0.2">
      <c r="A105" s="16">
        <v>810</v>
      </c>
      <c r="B105" s="14" t="s">
        <v>190</v>
      </c>
      <c r="C105" s="31">
        <f t="shared" si="2"/>
        <v>0</v>
      </c>
      <c r="D105" s="32">
        <v>0</v>
      </c>
      <c r="E105" s="33">
        <v>0</v>
      </c>
      <c r="F105" s="33">
        <v>0</v>
      </c>
      <c r="G105" s="33">
        <v>0</v>
      </c>
      <c r="H105" s="34">
        <v>0</v>
      </c>
      <c r="I105" s="32">
        <v>0</v>
      </c>
      <c r="J105" s="33">
        <v>0</v>
      </c>
      <c r="K105" s="33">
        <v>0</v>
      </c>
      <c r="L105" s="33">
        <v>0</v>
      </c>
      <c r="M105" s="35">
        <v>0</v>
      </c>
    </row>
    <row r="106" spans="1:13" ht="13.5" customHeight="1" x14ac:dyDescent="0.2">
      <c r="A106" s="16">
        <v>811</v>
      </c>
      <c r="B106" s="14" t="s">
        <v>191</v>
      </c>
      <c r="C106" s="31">
        <f t="shared" si="2"/>
        <v>0</v>
      </c>
      <c r="D106" s="32">
        <v>0</v>
      </c>
      <c r="E106" s="33">
        <v>0</v>
      </c>
      <c r="F106" s="33">
        <v>0</v>
      </c>
      <c r="G106" s="33">
        <v>0</v>
      </c>
      <c r="H106" s="34">
        <v>0</v>
      </c>
      <c r="I106" s="32">
        <v>0</v>
      </c>
      <c r="J106" s="33">
        <v>0</v>
      </c>
      <c r="K106" s="33">
        <v>0</v>
      </c>
      <c r="L106" s="33">
        <v>0</v>
      </c>
      <c r="M106" s="35">
        <v>0</v>
      </c>
    </row>
    <row r="107" spans="1:13" ht="13.5" customHeight="1" x14ac:dyDescent="0.2">
      <c r="A107" s="16">
        <v>605</v>
      </c>
      <c r="B107" s="14" t="s">
        <v>146</v>
      </c>
      <c r="C107" s="31">
        <f t="shared" si="2"/>
        <v>0</v>
      </c>
      <c r="D107" s="32">
        <v>0</v>
      </c>
      <c r="E107" s="33">
        <v>0</v>
      </c>
      <c r="F107" s="33">
        <v>0</v>
      </c>
      <c r="G107" s="33">
        <v>0</v>
      </c>
      <c r="H107" s="34">
        <v>0</v>
      </c>
      <c r="I107" s="32">
        <v>0</v>
      </c>
      <c r="J107" s="33">
        <v>0</v>
      </c>
      <c r="K107" s="33">
        <v>0</v>
      </c>
      <c r="L107" s="33">
        <v>0</v>
      </c>
      <c r="M107" s="35">
        <v>0</v>
      </c>
    </row>
    <row r="108" spans="1:13" ht="13.5" customHeight="1" x14ac:dyDescent="0.2">
      <c r="A108" s="16">
        <v>552</v>
      </c>
      <c r="B108" s="14" t="s">
        <v>135</v>
      </c>
      <c r="C108" s="31">
        <f t="shared" si="2"/>
        <v>6.5</v>
      </c>
      <c r="D108" s="32">
        <v>0</v>
      </c>
      <c r="E108" s="33">
        <v>0</v>
      </c>
      <c r="F108" s="33">
        <v>0</v>
      </c>
      <c r="G108" s="33">
        <v>0</v>
      </c>
      <c r="H108" s="34">
        <v>0</v>
      </c>
      <c r="I108" s="32">
        <v>0</v>
      </c>
      <c r="J108" s="33">
        <v>0</v>
      </c>
      <c r="K108" s="33">
        <v>0</v>
      </c>
      <c r="L108" s="33">
        <v>0</v>
      </c>
      <c r="M108" s="35">
        <v>6.5</v>
      </c>
    </row>
    <row r="109" spans="1:13" ht="13.5" customHeight="1" x14ac:dyDescent="0.2">
      <c r="A109" s="16">
        <v>812</v>
      </c>
      <c r="B109" s="14" t="s">
        <v>192</v>
      </c>
      <c r="C109" s="31">
        <f t="shared" si="2"/>
        <v>0</v>
      </c>
      <c r="D109" s="32">
        <v>0</v>
      </c>
      <c r="E109" s="33">
        <v>0</v>
      </c>
      <c r="F109" s="33">
        <v>0</v>
      </c>
      <c r="G109" s="33">
        <v>0</v>
      </c>
      <c r="H109" s="34">
        <v>0</v>
      </c>
      <c r="I109" s="32">
        <v>0</v>
      </c>
      <c r="J109" s="33">
        <v>0</v>
      </c>
      <c r="K109" s="33">
        <v>0</v>
      </c>
      <c r="L109" s="33">
        <v>0</v>
      </c>
      <c r="M109" s="35">
        <v>0</v>
      </c>
    </row>
    <row r="110" spans="1:13" ht="13.5" customHeight="1" x14ac:dyDescent="0.2">
      <c r="A110" s="16">
        <v>324</v>
      </c>
      <c r="B110" s="14" t="s">
        <v>89</v>
      </c>
      <c r="C110" s="31">
        <f t="shared" si="2"/>
        <v>9207.5600000000013</v>
      </c>
      <c r="D110" s="32">
        <v>171.37</v>
      </c>
      <c r="E110" s="33">
        <v>601.26</v>
      </c>
      <c r="F110" s="33">
        <v>0</v>
      </c>
      <c r="G110" s="33">
        <v>0</v>
      </c>
      <c r="H110" s="34">
        <v>3590</v>
      </c>
      <c r="I110" s="32">
        <v>4844.93</v>
      </c>
      <c r="J110" s="33">
        <v>0</v>
      </c>
      <c r="K110" s="33">
        <v>0</v>
      </c>
      <c r="L110" s="33">
        <v>0</v>
      </c>
      <c r="M110" s="35">
        <v>0</v>
      </c>
    </row>
    <row r="111" spans="1:13" ht="13.5" customHeight="1" x14ac:dyDescent="0.2">
      <c r="A111" s="16">
        <v>414</v>
      </c>
      <c r="B111" s="14" t="s">
        <v>107</v>
      </c>
      <c r="C111" s="31">
        <f t="shared" si="2"/>
        <v>0</v>
      </c>
      <c r="D111" s="32">
        <v>0</v>
      </c>
      <c r="E111" s="33">
        <v>0</v>
      </c>
      <c r="F111" s="33">
        <v>0</v>
      </c>
      <c r="G111" s="33">
        <v>0</v>
      </c>
      <c r="H111" s="34">
        <v>0</v>
      </c>
      <c r="I111" s="32">
        <v>0</v>
      </c>
      <c r="J111" s="33">
        <v>0</v>
      </c>
      <c r="K111" s="33">
        <v>0</v>
      </c>
      <c r="L111" s="33">
        <v>0</v>
      </c>
      <c r="M111" s="35">
        <v>0</v>
      </c>
    </row>
    <row r="112" spans="1:13" ht="13.5" customHeight="1" x14ac:dyDescent="0.2">
      <c r="A112" s="16">
        <v>516</v>
      </c>
      <c r="B112" s="14" t="s">
        <v>122</v>
      </c>
      <c r="C112" s="31">
        <f t="shared" si="2"/>
        <v>3.25</v>
      </c>
      <c r="D112" s="32">
        <v>0</v>
      </c>
      <c r="E112" s="33">
        <v>0</v>
      </c>
      <c r="F112" s="33">
        <v>0</v>
      </c>
      <c r="G112" s="33">
        <v>0</v>
      </c>
      <c r="H112" s="34">
        <v>0</v>
      </c>
      <c r="I112" s="32">
        <v>2</v>
      </c>
      <c r="J112" s="33">
        <v>1</v>
      </c>
      <c r="K112" s="33">
        <v>0.25</v>
      </c>
      <c r="L112" s="33">
        <v>0</v>
      </c>
      <c r="M112" s="35">
        <v>0</v>
      </c>
    </row>
    <row r="113" spans="1:13" ht="13.5" customHeight="1" x14ac:dyDescent="0.2">
      <c r="A113" s="16">
        <v>736</v>
      </c>
      <c r="B113" s="14" t="s">
        <v>175</v>
      </c>
      <c r="C113" s="31">
        <f t="shared" si="2"/>
        <v>18.45</v>
      </c>
      <c r="D113" s="32">
        <v>0</v>
      </c>
      <c r="E113" s="33">
        <v>0</v>
      </c>
      <c r="F113" s="33">
        <v>0</v>
      </c>
      <c r="G113" s="33">
        <v>0</v>
      </c>
      <c r="H113" s="34">
        <v>0</v>
      </c>
      <c r="I113" s="32">
        <v>5.36</v>
      </c>
      <c r="J113" s="33">
        <v>7.2</v>
      </c>
      <c r="K113" s="33">
        <v>0.04</v>
      </c>
      <c r="L113" s="33">
        <v>5.85</v>
      </c>
      <c r="M113" s="35">
        <v>0</v>
      </c>
    </row>
    <row r="114" spans="1:13" ht="13.5" customHeight="1" x14ac:dyDescent="0.2">
      <c r="A114" s="16">
        <v>204</v>
      </c>
      <c r="B114" s="14" t="s">
        <v>55</v>
      </c>
      <c r="C114" s="31">
        <f t="shared" si="2"/>
        <v>0</v>
      </c>
      <c r="D114" s="32">
        <v>0</v>
      </c>
      <c r="E114" s="33">
        <v>0</v>
      </c>
      <c r="F114" s="33">
        <v>0</v>
      </c>
      <c r="G114" s="33">
        <v>0</v>
      </c>
      <c r="H114" s="34">
        <v>0</v>
      </c>
      <c r="I114" s="32">
        <v>0</v>
      </c>
      <c r="J114" s="33">
        <v>0</v>
      </c>
      <c r="K114" s="33">
        <v>0</v>
      </c>
      <c r="L114" s="33">
        <v>0</v>
      </c>
      <c r="M114" s="35">
        <v>0</v>
      </c>
    </row>
    <row r="115" spans="1:13" ht="13.5" customHeight="1" x14ac:dyDescent="0.2">
      <c r="A115" s="16">
        <v>50</v>
      </c>
      <c r="B115" s="14" t="s">
        <v>23</v>
      </c>
      <c r="C115" s="31">
        <f t="shared" si="2"/>
        <v>20394</v>
      </c>
      <c r="D115" s="32">
        <v>5250</v>
      </c>
      <c r="E115" s="33">
        <v>3811</v>
      </c>
      <c r="F115" s="33">
        <v>0</v>
      </c>
      <c r="G115" s="33">
        <v>0</v>
      </c>
      <c r="H115" s="34">
        <v>23</v>
      </c>
      <c r="I115" s="32">
        <v>11310</v>
      </c>
      <c r="J115" s="33">
        <v>0</v>
      </c>
      <c r="K115" s="33">
        <v>0</v>
      </c>
      <c r="L115" s="33">
        <v>0</v>
      </c>
      <c r="M115" s="35">
        <v>0</v>
      </c>
    </row>
    <row r="116" spans="1:13" ht="13.5" customHeight="1" x14ac:dyDescent="0.2">
      <c r="A116" s="16">
        <v>971</v>
      </c>
      <c r="B116" s="14" t="s">
        <v>228</v>
      </c>
      <c r="C116" s="31">
        <f t="shared" si="2"/>
        <v>355.57</v>
      </c>
      <c r="D116" s="32">
        <v>235.07</v>
      </c>
      <c r="E116" s="33">
        <v>0</v>
      </c>
      <c r="F116" s="33">
        <v>5.5</v>
      </c>
      <c r="G116" s="33">
        <v>115</v>
      </c>
      <c r="H116" s="34">
        <v>0</v>
      </c>
      <c r="I116" s="32">
        <v>0</v>
      </c>
      <c r="J116" s="33">
        <v>0</v>
      </c>
      <c r="K116" s="33">
        <v>0</v>
      </c>
      <c r="L116" s="33">
        <v>0</v>
      </c>
      <c r="M116" s="35">
        <v>0</v>
      </c>
    </row>
    <row r="117" spans="1:13" ht="13.5" customHeight="1" x14ac:dyDescent="0.2">
      <c r="A117" s="16">
        <v>833</v>
      </c>
      <c r="B117" s="14" t="s">
        <v>193</v>
      </c>
      <c r="C117" s="31">
        <f t="shared" si="2"/>
        <v>0</v>
      </c>
      <c r="D117" s="32">
        <v>0</v>
      </c>
      <c r="E117" s="33">
        <v>0</v>
      </c>
      <c r="F117" s="33">
        <v>0</v>
      </c>
      <c r="G117" s="33">
        <v>0</v>
      </c>
      <c r="H117" s="34">
        <v>0</v>
      </c>
      <c r="I117" s="32">
        <v>0</v>
      </c>
      <c r="J117" s="33">
        <v>0</v>
      </c>
      <c r="K117" s="33">
        <v>0</v>
      </c>
      <c r="L117" s="33">
        <v>0</v>
      </c>
      <c r="M117" s="35">
        <v>0</v>
      </c>
    </row>
    <row r="118" spans="1:13" ht="13.5" customHeight="1" x14ac:dyDescent="0.2">
      <c r="A118" s="16">
        <v>834</v>
      </c>
      <c r="B118" s="14" t="s">
        <v>194</v>
      </c>
      <c r="C118" s="31">
        <f t="shared" si="2"/>
        <v>30</v>
      </c>
      <c r="D118" s="32">
        <v>0</v>
      </c>
      <c r="E118" s="33">
        <v>0</v>
      </c>
      <c r="F118" s="33">
        <v>0</v>
      </c>
      <c r="G118" s="33">
        <v>0</v>
      </c>
      <c r="H118" s="34">
        <v>0</v>
      </c>
      <c r="I118" s="32">
        <v>4.5</v>
      </c>
      <c r="J118" s="33">
        <v>18</v>
      </c>
      <c r="K118" s="33">
        <v>0</v>
      </c>
      <c r="L118" s="33">
        <v>4.5</v>
      </c>
      <c r="M118" s="35">
        <v>3</v>
      </c>
    </row>
    <row r="119" spans="1:13" ht="13.5" customHeight="1" x14ac:dyDescent="0.2">
      <c r="A119" s="16">
        <v>567</v>
      </c>
      <c r="B119" s="14" t="s">
        <v>141</v>
      </c>
      <c r="C119" s="31">
        <f t="shared" si="2"/>
        <v>188.8</v>
      </c>
      <c r="D119" s="32">
        <v>0</v>
      </c>
      <c r="E119" s="33">
        <v>0</v>
      </c>
      <c r="F119" s="33">
        <v>0</v>
      </c>
      <c r="G119" s="33">
        <v>0</v>
      </c>
      <c r="H119" s="34">
        <v>114.79</v>
      </c>
      <c r="I119" s="32">
        <v>0</v>
      </c>
      <c r="J119" s="33">
        <v>0</v>
      </c>
      <c r="K119" s="33">
        <v>0</v>
      </c>
      <c r="L119" s="33">
        <v>0</v>
      </c>
      <c r="M119" s="35">
        <v>74.010000000000005</v>
      </c>
    </row>
    <row r="120" spans="1:13" ht="13.5" customHeight="1" x14ac:dyDescent="0.2">
      <c r="A120" s="16">
        <v>837</v>
      </c>
      <c r="B120" s="14" t="s">
        <v>195</v>
      </c>
      <c r="C120" s="31">
        <f t="shared" si="2"/>
        <v>0</v>
      </c>
      <c r="D120" s="32">
        <v>0</v>
      </c>
      <c r="E120" s="33">
        <v>0</v>
      </c>
      <c r="F120" s="33">
        <v>0</v>
      </c>
      <c r="G120" s="33">
        <v>0</v>
      </c>
      <c r="H120" s="34">
        <v>0</v>
      </c>
      <c r="I120" s="32">
        <v>0</v>
      </c>
      <c r="J120" s="33">
        <v>0</v>
      </c>
      <c r="K120" s="33">
        <v>0</v>
      </c>
      <c r="L120" s="33">
        <v>0</v>
      </c>
      <c r="M120" s="35">
        <v>0</v>
      </c>
    </row>
    <row r="121" spans="1:13" ht="13.5" customHeight="1" x14ac:dyDescent="0.2">
      <c r="A121" s="16">
        <v>503</v>
      </c>
      <c r="B121" s="14" t="s">
        <v>118</v>
      </c>
      <c r="C121" s="31">
        <f t="shared" si="2"/>
        <v>0.16</v>
      </c>
      <c r="D121" s="32">
        <v>0</v>
      </c>
      <c r="E121" s="33">
        <v>0</v>
      </c>
      <c r="F121" s="33">
        <v>0.16</v>
      </c>
      <c r="G121" s="33">
        <v>0</v>
      </c>
      <c r="H121" s="34">
        <v>0</v>
      </c>
      <c r="I121" s="32">
        <v>0</v>
      </c>
      <c r="J121" s="33">
        <v>0</v>
      </c>
      <c r="K121" s="33">
        <v>0</v>
      </c>
      <c r="L121" s="33">
        <v>0</v>
      </c>
      <c r="M121" s="35">
        <v>0</v>
      </c>
    </row>
    <row r="122" spans="1:13" ht="13.5" customHeight="1" x14ac:dyDescent="0.2">
      <c r="A122" s="16">
        <v>840</v>
      </c>
      <c r="B122" s="14" t="s">
        <v>196</v>
      </c>
      <c r="C122" s="31">
        <f t="shared" si="2"/>
        <v>16.169999999999998</v>
      </c>
      <c r="D122" s="32">
        <v>0</v>
      </c>
      <c r="E122" s="33">
        <v>0</v>
      </c>
      <c r="F122" s="33">
        <v>1.05</v>
      </c>
      <c r="G122" s="33">
        <v>0</v>
      </c>
      <c r="H122" s="34">
        <v>0</v>
      </c>
      <c r="I122" s="32">
        <v>15.12</v>
      </c>
      <c r="J122" s="33">
        <v>0</v>
      </c>
      <c r="K122" s="33">
        <v>0</v>
      </c>
      <c r="L122" s="33">
        <v>0</v>
      </c>
      <c r="M122" s="35">
        <v>0</v>
      </c>
    </row>
    <row r="123" spans="1:13" ht="13.5" customHeight="1" x14ac:dyDescent="0.2">
      <c r="A123" s="16">
        <v>613</v>
      </c>
      <c r="B123" s="14" t="s">
        <v>151</v>
      </c>
      <c r="C123" s="31">
        <f t="shared" si="2"/>
        <v>0</v>
      </c>
      <c r="D123" s="32">
        <v>0</v>
      </c>
      <c r="E123" s="33">
        <v>0</v>
      </c>
      <c r="F123" s="33">
        <v>0</v>
      </c>
      <c r="G123" s="33">
        <v>0</v>
      </c>
      <c r="H123" s="34">
        <v>0</v>
      </c>
      <c r="I123" s="32">
        <v>0</v>
      </c>
      <c r="J123" s="33">
        <v>0</v>
      </c>
      <c r="K123" s="33">
        <v>0</v>
      </c>
      <c r="L123" s="33">
        <v>0</v>
      </c>
      <c r="M123" s="35">
        <v>0</v>
      </c>
    </row>
    <row r="124" spans="1:13" ht="13.5" customHeight="1" x14ac:dyDescent="0.2">
      <c r="A124" s="16">
        <v>375</v>
      </c>
      <c r="B124" s="14" t="s">
        <v>100</v>
      </c>
      <c r="C124" s="31">
        <f t="shared" si="2"/>
        <v>0</v>
      </c>
      <c r="D124" s="32">
        <v>0</v>
      </c>
      <c r="E124" s="33">
        <v>0</v>
      </c>
      <c r="F124" s="33">
        <v>0</v>
      </c>
      <c r="G124" s="33">
        <v>0</v>
      </c>
      <c r="H124" s="34">
        <v>0</v>
      </c>
      <c r="I124" s="32">
        <v>0</v>
      </c>
      <c r="J124" s="33">
        <v>0</v>
      </c>
      <c r="K124" s="33">
        <v>0</v>
      </c>
      <c r="L124" s="33">
        <v>0</v>
      </c>
      <c r="M124" s="35">
        <v>0</v>
      </c>
    </row>
    <row r="125" spans="1:13" ht="13.5" customHeight="1" x14ac:dyDescent="0.2">
      <c r="A125" s="16">
        <v>413</v>
      </c>
      <c r="B125" s="14" t="s">
        <v>106</v>
      </c>
      <c r="C125" s="31">
        <f t="shared" si="2"/>
        <v>0</v>
      </c>
      <c r="D125" s="32">
        <v>0</v>
      </c>
      <c r="E125" s="33">
        <v>0</v>
      </c>
      <c r="F125" s="33">
        <v>0</v>
      </c>
      <c r="G125" s="33">
        <v>0</v>
      </c>
      <c r="H125" s="34">
        <v>0</v>
      </c>
      <c r="I125" s="32">
        <v>0</v>
      </c>
      <c r="J125" s="33">
        <v>0</v>
      </c>
      <c r="K125" s="33">
        <v>0</v>
      </c>
      <c r="L125" s="33">
        <v>0</v>
      </c>
      <c r="M125" s="35">
        <v>0</v>
      </c>
    </row>
    <row r="126" spans="1:13" ht="13.5" customHeight="1" x14ac:dyDescent="0.2">
      <c r="A126" s="16">
        <v>847</v>
      </c>
      <c r="B126" s="14" t="s">
        <v>197</v>
      </c>
      <c r="C126" s="31">
        <f t="shared" si="2"/>
        <v>0</v>
      </c>
      <c r="D126" s="32">
        <v>0</v>
      </c>
      <c r="E126" s="33">
        <v>0</v>
      </c>
      <c r="F126" s="33">
        <v>0</v>
      </c>
      <c r="G126" s="33">
        <v>0</v>
      </c>
      <c r="H126" s="34">
        <v>0</v>
      </c>
      <c r="I126" s="32">
        <v>0</v>
      </c>
      <c r="J126" s="33">
        <v>0</v>
      </c>
      <c r="K126" s="33">
        <v>0</v>
      </c>
      <c r="L126" s="33">
        <v>0</v>
      </c>
      <c r="M126" s="35">
        <v>0</v>
      </c>
    </row>
    <row r="127" spans="1:13" ht="13.5" customHeight="1" x14ac:dyDescent="0.2">
      <c r="A127" s="16">
        <v>556</v>
      </c>
      <c r="B127" s="14" t="s">
        <v>137</v>
      </c>
      <c r="C127" s="31">
        <f t="shared" si="2"/>
        <v>0</v>
      </c>
      <c r="D127" s="32">
        <v>0</v>
      </c>
      <c r="E127" s="33">
        <v>0</v>
      </c>
      <c r="F127" s="33">
        <v>0</v>
      </c>
      <c r="G127" s="33">
        <v>0</v>
      </c>
      <c r="H127" s="34">
        <v>0</v>
      </c>
      <c r="I127" s="32">
        <v>0</v>
      </c>
      <c r="J127" s="33">
        <v>0</v>
      </c>
      <c r="K127" s="33">
        <v>0</v>
      </c>
      <c r="L127" s="33">
        <v>0</v>
      </c>
      <c r="M127" s="35">
        <v>0</v>
      </c>
    </row>
    <row r="128" spans="1:13" ht="13.5" customHeight="1" x14ac:dyDescent="0.2">
      <c r="A128" s="16">
        <v>216</v>
      </c>
      <c r="B128" s="14" t="s">
        <v>60</v>
      </c>
      <c r="C128" s="31">
        <f t="shared" si="2"/>
        <v>372.15999999999997</v>
      </c>
      <c r="D128" s="32">
        <v>0</v>
      </c>
      <c r="E128" s="33">
        <v>0</v>
      </c>
      <c r="F128" s="33">
        <v>0</v>
      </c>
      <c r="G128" s="33">
        <v>0</v>
      </c>
      <c r="H128" s="34">
        <v>325.54000000000002</v>
      </c>
      <c r="I128" s="32">
        <v>32.97</v>
      </c>
      <c r="J128" s="33">
        <v>13.65</v>
      </c>
      <c r="K128" s="33">
        <v>0</v>
      </c>
      <c r="L128" s="33">
        <v>0</v>
      </c>
      <c r="M128" s="35">
        <v>0</v>
      </c>
    </row>
    <row r="129" spans="1:13" ht="13.5" customHeight="1" x14ac:dyDescent="0.2">
      <c r="A129" s="16">
        <v>206</v>
      </c>
      <c r="B129" s="14" t="s">
        <v>57</v>
      </c>
      <c r="C129" s="31">
        <f t="shared" si="2"/>
        <v>59</v>
      </c>
      <c r="D129" s="32">
        <v>0</v>
      </c>
      <c r="E129" s="33">
        <v>0</v>
      </c>
      <c r="F129" s="33">
        <v>0</v>
      </c>
      <c r="G129" s="33">
        <v>0</v>
      </c>
      <c r="H129" s="34">
        <v>59</v>
      </c>
      <c r="I129" s="32">
        <v>0</v>
      </c>
      <c r="J129" s="33">
        <v>0</v>
      </c>
      <c r="K129" s="33">
        <v>0</v>
      </c>
      <c r="L129" s="33">
        <v>0</v>
      </c>
      <c r="M129" s="35">
        <v>0</v>
      </c>
    </row>
    <row r="130" spans="1:13" ht="13.5" customHeight="1" x14ac:dyDescent="0.2">
      <c r="A130" s="16">
        <v>287</v>
      </c>
      <c r="B130" s="14" t="s">
        <v>82</v>
      </c>
      <c r="C130" s="31">
        <f t="shared" si="2"/>
        <v>0</v>
      </c>
      <c r="D130" s="32">
        <v>0</v>
      </c>
      <c r="E130" s="33">
        <v>0</v>
      </c>
      <c r="F130" s="33">
        <v>0</v>
      </c>
      <c r="G130" s="33">
        <v>0</v>
      </c>
      <c r="H130" s="34">
        <v>0</v>
      </c>
      <c r="I130" s="32">
        <v>0</v>
      </c>
      <c r="J130" s="33">
        <v>0</v>
      </c>
      <c r="K130" s="33">
        <v>0</v>
      </c>
      <c r="L130" s="33">
        <v>0</v>
      </c>
      <c r="M130" s="35">
        <v>0</v>
      </c>
    </row>
    <row r="131" spans="1:13" ht="13.5" customHeight="1" x14ac:dyDescent="0.2">
      <c r="A131" s="16">
        <v>523</v>
      </c>
      <c r="B131" s="14" t="s">
        <v>125</v>
      </c>
      <c r="C131" s="31">
        <f t="shared" si="2"/>
        <v>0</v>
      </c>
      <c r="D131" s="32">
        <v>0</v>
      </c>
      <c r="E131" s="33">
        <v>0</v>
      </c>
      <c r="F131" s="33">
        <v>0</v>
      </c>
      <c r="G131" s="33">
        <v>0</v>
      </c>
      <c r="H131" s="34">
        <v>0</v>
      </c>
      <c r="I131" s="32">
        <v>0</v>
      </c>
      <c r="J131" s="33">
        <v>0</v>
      </c>
      <c r="K131" s="33">
        <v>0</v>
      </c>
      <c r="L131" s="33">
        <v>0</v>
      </c>
      <c r="M131" s="35">
        <v>0</v>
      </c>
    </row>
    <row r="132" spans="1:13" ht="13.5" customHeight="1" x14ac:dyDescent="0.2">
      <c r="A132" s="16">
        <v>718</v>
      </c>
      <c r="B132" s="14" t="s">
        <v>172</v>
      </c>
      <c r="C132" s="31">
        <f t="shared" si="2"/>
        <v>0</v>
      </c>
      <c r="D132" s="32">
        <v>0</v>
      </c>
      <c r="E132" s="33">
        <v>0</v>
      </c>
      <c r="F132" s="33">
        <v>0</v>
      </c>
      <c r="G132" s="33">
        <v>0</v>
      </c>
      <c r="H132" s="34">
        <v>0</v>
      </c>
      <c r="I132" s="32">
        <v>0</v>
      </c>
      <c r="J132" s="33">
        <v>0</v>
      </c>
      <c r="K132" s="33">
        <v>0</v>
      </c>
      <c r="L132" s="33">
        <v>0</v>
      </c>
      <c r="M132" s="35">
        <v>0</v>
      </c>
    </row>
    <row r="133" spans="1:13" ht="13.5" customHeight="1" x14ac:dyDescent="0.2">
      <c r="A133" s="16">
        <v>854</v>
      </c>
      <c r="B133" s="14" t="s">
        <v>198</v>
      </c>
      <c r="C133" s="31">
        <f t="shared" si="2"/>
        <v>141.5</v>
      </c>
      <c r="D133" s="32">
        <v>25.5</v>
      </c>
      <c r="E133" s="33">
        <v>2</v>
      </c>
      <c r="F133" s="33">
        <v>17</v>
      </c>
      <c r="G133" s="33">
        <v>0</v>
      </c>
      <c r="H133" s="34">
        <v>0</v>
      </c>
      <c r="I133" s="32">
        <v>60</v>
      </c>
      <c r="J133" s="33">
        <v>20</v>
      </c>
      <c r="K133" s="33">
        <v>2</v>
      </c>
      <c r="L133" s="33">
        <v>15</v>
      </c>
      <c r="M133" s="35">
        <v>0</v>
      </c>
    </row>
    <row r="134" spans="1:13" ht="13.5" customHeight="1" x14ac:dyDescent="0.2">
      <c r="A134" s="16">
        <v>967</v>
      </c>
      <c r="B134" s="14" t="s">
        <v>226</v>
      </c>
      <c r="C134" s="31">
        <f t="shared" ref="C134:C197" si="3">SUM(D134:M134)</f>
        <v>0</v>
      </c>
      <c r="D134" s="32">
        <v>0</v>
      </c>
      <c r="E134" s="33">
        <v>0</v>
      </c>
      <c r="F134" s="33">
        <v>0</v>
      </c>
      <c r="G134" s="33">
        <v>0</v>
      </c>
      <c r="H134" s="34">
        <v>0</v>
      </c>
      <c r="I134" s="32">
        <v>0</v>
      </c>
      <c r="J134" s="33">
        <v>0</v>
      </c>
      <c r="K134" s="33">
        <v>0</v>
      </c>
      <c r="L134" s="33">
        <v>0</v>
      </c>
      <c r="M134" s="35">
        <v>0</v>
      </c>
    </row>
    <row r="135" spans="1:13" ht="13.5" customHeight="1" x14ac:dyDescent="0.2">
      <c r="A135" s="16">
        <v>201</v>
      </c>
      <c r="B135" s="14" t="s">
        <v>54</v>
      </c>
      <c r="C135" s="31">
        <f t="shared" si="3"/>
        <v>724</v>
      </c>
      <c r="D135" s="32">
        <v>210</v>
      </c>
      <c r="E135" s="33">
        <v>0</v>
      </c>
      <c r="F135" s="33">
        <v>0</v>
      </c>
      <c r="G135" s="33">
        <v>0</v>
      </c>
      <c r="H135" s="34">
        <v>514</v>
      </c>
      <c r="I135" s="32">
        <v>0</v>
      </c>
      <c r="J135" s="33">
        <v>0</v>
      </c>
      <c r="K135" s="33">
        <v>0</v>
      </c>
      <c r="L135" s="33">
        <v>0</v>
      </c>
      <c r="M135" s="35">
        <v>0</v>
      </c>
    </row>
    <row r="136" spans="1:13" ht="13.5" customHeight="1" x14ac:dyDescent="0.2">
      <c r="A136" s="16">
        <v>855</v>
      </c>
      <c r="B136" s="14" t="s">
        <v>199</v>
      </c>
      <c r="C136" s="31">
        <f t="shared" si="3"/>
        <v>0</v>
      </c>
      <c r="D136" s="32">
        <v>0</v>
      </c>
      <c r="E136" s="33">
        <v>0</v>
      </c>
      <c r="F136" s="33">
        <v>0</v>
      </c>
      <c r="G136" s="33">
        <v>0</v>
      </c>
      <c r="H136" s="34">
        <v>0</v>
      </c>
      <c r="I136" s="32">
        <v>0</v>
      </c>
      <c r="J136" s="33">
        <v>0</v>
      </c>
      <c r="K136" s="33">
        <v>0</v>
      </c>
      <c r="L136" s="33">
        <v>0</v>
      </c>
      <c r="M136" s="35">
        <v>0</v>
      </c>
    </row>
    <row r="137" spans="1:13" ht="13.5" customHeight="1" x14ac:dyDescent="0.2">
      <c r="A137" s="16">
        <v>285</v>
      </c>
      <c r="B137" s="14" t="s">
        <v>81</v>
      </c>
      <c r="C137" s="31">
        <f t="shared" si="3"/>
        <v>142</v>
      </c>
      <c r="D137" s="32">
        <v>0</v>
      </c>
      <c r="E137" s="33">
        <v>0</v>
      </c>
      <c r="F137" s="33">
        <v>0</v>
      </c>
      <c r="G137" s="33">
        <v>0</v>
      </c>
      <c r="H137" s="34">
        <v>142</v>
      </c>
      <c r="I137" s="32">
        <v>0</v>
      </c>
      <c r="J137" s="33">
        <v>0</v>
      </c>
      <c r="K137" s="33">
        <v>0</v>
      </c>
      <c r="L137" s="33">
        <v>0</v>
      </c>
      <c r="M137" s="35">
        <v>0</v>
      </c>
    </row>
    <row r="138" spans="1:13" ht="13.5" customHeight="1" x14ac:dyDescent="0.2">
      <c r="A138" s="16">
        <v>89</v>
      </c>
      <c r="B138" s="14" t="s">
        <v>32</v>
      </c>
      <c r="C138" s="31">
        <f t="shared" si="3"/>
        <v>1529.33</v>
      </c>
      <c r="D138" s="32">
        <v>178.98</v>
      </c>
      <c r="E138" s="33">
        <v>0</v>
      </c>
      <c r="F138" s="33">
        <v>0</v>
      </c>
      <c r="G138" s="33">
        <v>0</v>
      </c>
      <c r="H138" s="34">
        <v>898.79</v>
      </c>
      <c r="I138" s="32">
        <v>446.56</v>
      </c>
      <c r="J138" s="33">
        <v>0</v>
      </c>
      <c r="K138" s="33">
        <v>0</v>
      </c>
      <c r="L138" s="33">
        <v>0</v>
      </c>
      <c r="M138" s="35">
        <v>5</v>
      </c>
    </row>
    <row r="139" spans="1:13" ht="13.5" customHeight="1" x14ac:dyDescent="0.2">
      <c r="A139" s="16">
        <v>626</v>
      </c>
      <c r="B139" s="14" t="s">
        <v>157</v>
      </c>
      <c r="C139" s="31">
        <f t="shared" si="3"/>
        <v>0</v>
      </c>
      <c r="D139" s="32">
        <v>0</v>
      </c>
      <c r="E139" s="33">
        <v>0</v>
      </c>
      <c r="F139" s="33">
        <v>0</v>
      </c>
      <c r="G139" s="33">
        <v>0</v>
      </c>
      <c r="H139" s="34">
        <v>0</v>
      </c>
      <c r="I139" s="32">
        <v>0</v>
      </c>
      <c r="J139" s="33">
        <v>0</v>
      </c>
      <c r="K139" s="33">
        <v>0</v>
      </c>
      <c r="L139" s="33">
        <v>0</v>
      </c>
      <c r="M139" s="35">
        <v>0</v>
      </c>
    </row>
    <row r="140" spans="1:13" ht="13.5" customHeight="1" x14ac:dyDescent="0.2">
      <c r="A140" s="16">
        <v>610</v>
      </c>
      <c r="B140" s="14" t="s">
        <v>148</v>
      </c>
      <c r="C140" s="31">
        <f t="shared" si="3"/>
        <v>6.05</v>
      </c>
      <c r="D140" s="32">
        <v>0</v>
      </c>
      <c r="E140" s="33">
        <v>0</v>
      </c>
      <c r="F140" s="33">
        <v>0</v>
      </c>
      <c r="G140" s="33">
        <v>0</v>
      </c>
      <c r="H140" s="34">
        <v>0</v>
      </c>
      <c r="I140" s="32">
        <v>0.55000000000000004</v>
      </c>
      <c r="J140" s="33">
        <v>0.5</v>
      </c>
      <c r="K140" s="33">
        <v>0.5</v>
      </c>
      <c r="L140" s="33">
        <v>4</v>
      </c>
      <c r="M140" s="35">
        <v>0.5</v>
      </c>
    </row>
    <row r="141" spans="1:13" ht="13.5" customHeight="1" x14ac:dyDescent="0.2">
      <c r="A141" s="16">
        <v>357</v>
      </c>
      <c r="B141" s="14" t="s">
        <v>95</v>
      </c>
      <c r="C141" s="31">
        <f t="shared" si="3"/>
        <v>40238.500000000007</v>
      </c>
      <c r="D141" s="32">
        <v>14871.12</v>
      </c>
      <c r="E141" s="33">
        <v>4930.76</v>
      </c>
      <c r="F141" s="33">
        <v>0</v>
      </c>
      <c r="G141" s="33">
        <v>523.83000000000004</v>
      </c>
      <c r="H141" s="34">
        <v>11218.56</v>
      </c>
      <c r="I141" s="32">
        <v>5493.43</v>
      </c>
      <c r="J141" s="33">
        <v>0</v>
      </c>
      <c r="K141" s="33">
        <v>0</v>
      </c>
      <c r="L141" s="33">
        <v>3200.8</v>
      </c>
      <c r="M141" s="35">
        <v>0</v>
      </c>
    </row>
    <row r="142" spans="1:13" ht="13.5" customHeight="1" x14ac:dyDescent="0.2">
      <c r="A142" s="16">
        <v>866</v>
      </c>
      <c r="B142" s="14" t="s">
        <v>200</v>
      </c>
      <c r="C142" s="31">
        <f t="shared" si="3"/>
        <v>0</v>
      </c>
      <c r="D142" s="32">
        <v>0</v>
      </c>
      <c r="E142" s="33">
        <v>0</v>
      </c>
      <c r="F142" s="33">
        <v>0</v>
      </c>
      <c r="G142" s="33">
        <v>0</v>
      </c>
      <c r="H142" s="34">
        <v>0</v>
      </c>
      <c r="I142" s="32">
        <v>0</v>
      </c>
      <c r="J142" s="33">
        <v>0</v>
      </c>
      <c r="K142" s="33">
        <v>0</v>
      </c>
      <c r="L142" s="33">
        <v>0</v>
      </c>
      <c r="M142" s="35">
        <v>0</v>
      </c>
    </row>
    <row r="143" spans="1:13" ht="13.5" customHeight="1" x14ac:dyDescent="0.2">
      <c r="A143" s="16">
        <v>34</v>
      </c>
      <c r="B143" s="14" t="s">
        <v>19</v>
      </c>
      <c r="C143" s="31">
        <f t="shared" si="3"/>
        <v>1865.35</v>
      </c>
      <c r="D143" s="32">
        <v>142.5</v>
      </c>
      <c r="E143" s="33">
        <v>503.88</v>
      </c>
      <c r="F143" s="33">
        <v>0</v>
      </c>
      <c r="G143" s="33">
        <v>0</v>
      </c>
      <c r="H143" s="34">
        <v>0</v>
      </c>
      <c r="I143" s="32">
        <v>0</v>
      </c>
      <c r="J143" s="33">
        <v>945.87</v>
      </c>
      <c r="K143" s="33">
        <v>14.62</v>
      </c>
      <c r="L143" s="33">
        <v>258.48</v>
      </c>
      <c r="M143" s="35">
        <v>0</v>
      </c>
    </row>
    <row r="144" spans="1:13" ht="13.5" customHeight="1" x14ac:dyDescent="0.2">
      <c r="A144" s="16">
        <v>143</v>
      </c>
      <c r="B144" s="14" t="s">
        <v>38</v>
      </c>
      <c r="C144" s="31">
        <f t="shared" si="3"/>
        <v>666</v>
      </c>
      <c r="D144" s="32">
        <v>0</v>
      </c>
      <c r="E144" s="33">
        <v>0</v>
      </c>
      <c r="F144" s="33">
        <v>5</v>
      </c>
      <c r="G144" s="33">
        <v>0</v>
      </c>
      <c r="H144" s="34">
        <v>0</v>
      </c>
      <c r="I144" s="32">
        <v>200</v>
      </c>
      <c r="J144" s="33">
        <v>361</v>
      </c>
      <c r="K144" s="33">
        <v>0</v>
      </c>
      <c r="L144" s="33">
        <v>100</v>
      </c>
      <c r="M144" s="35">
        <v>0</v>
      </c>
    </row>
    <row r="145" spans="1:13" ht="13.5" customHeight="1" x14ac:dyDescent="0.2">
      <c r="A145" s="16">
        <v>321</v>
      </c>
      <c r="B145" s="14" t="s">
        <v>88</v>
      </c>
      <c r="C145" s="31">
        <f t="shared" si="3"/>
        <v>0</v>
      </c>
      <c r="D145" s="32">
        <v>0</v>
      </c>
      <c r="E145" s="33">
        <v>0</v>
      </c>
      <c r="F145" s="33">
        <v>0</v>
      </c>
      <c r="G145" s="33">
        <v>0</v>
      </c>
      <c r="H145" s="34">
        <v>0</v>
      </c>
      <c r="I145" s="32">
        <v>0</v>
      </c>
      <c r="J145" s="33">
        <v>0</v>
      </c>
      <c r="K145" s="33">
        <v>0</v>
      </c>
      <c r="L145" s="33">
        <v>0</v>
      </c>
      <c r="M145" s="35">
        <v>0</v>
      </c>
    </row>
    <row r="146" spans="1:13" ht="13.5" customHeight="1" x14ac:dyDescent="0.2">
      <c r="A146" s="16">
        <v>630</v>
      </c>
      <c r="B146" s="14" t="s">
        <v>160</v>
      </c>
      <c r="C146" s="31">
        <f t="shared" si="3"/>
        <v>0</v>
      </c>
      <c r="D146" s="32">
        <v>0</v>
      </c>
      <c r="E146" s="33">
        <v>0</v>
      </c>
      <c r="F146" s="33">
        <v>0</v>
      </c>
      <c r="G146" s="33">
        <v>0</v>
      </c>
      <c r="H146" s="34">
        <v>0</v>
      </c>
      <c r="I146" s="32">
        <v>0</v>
      </c>
      <c r="J146" s="33">
        <v>0</v>
      </c>
      <c r="K146" s="33">
        <v>0</v>
      </c>
      <c r="L146" s="33">
        <v>0</v>
      </c>
      <c r="M146" s="35">
        <v>0</v>
      </c>
    </row>
    <row r="147" spans="1:13" ht="13.5" customHeight="1" x14ac:dyDescent="0.2">
      <c r="A147" s="16">
        <v>271</v>
      </c>
      <c r="B147" s="14" t="s">
        <v>74</v>
      </c>
      <c r="C147" s="31">
        <f t="shared" si="3"/>
        <v>0</v>
      </c>
      <c r="D147" s="32">
        <v>0</v>
      </c>
      <c r="E147" s="33">
        <v>0</v>
      </c>
      <c r="F147" s="33">
        <v>0</v>
      </c>
      <c r="G147" s="33">
        <v>0</v>
      </c>
      <c r="H147" s="34">
        <v>0</v>
      </c>
      <c r="I147" s="32">
        <v>0</v>
      </c>
      <c r="J147" s="33">
        <v>0</v>
      </c>
      <c r="K147" s="33">
        <v>0</v>
      </c>
      <c r="L147" s="33">
        <v>0</v>
      </c>
      <c r="M147" s="35">
        <v>0</v>
      </c>
    </row>
    <row r="148" spans="1:13" ht="13.5" customHeight="1" x14ac:dyDescent="0.2">
      <c r="A148" s="16">
        <v>236</v>
      </c>
      <c r="B148" s="14" t="s">
        <v>69</v>
      </c>
      <c r="C148" s="31">
        <f t="shared" si="3"/>
        <v>384.54</v>
      </c>
      <c r="D148" s="32">
        <v>0</v>
      </c>
      <c r="E148" s="33">
        <v>0</v>
      </c>
      <c r="F148" s="33">
        <v>0</v>
      </c>
      <c r="G148" s="33">
        <v>0</v>
      </c>
      <c r="H148" s="34">
        <v>0</v>
      </c>
      <c r="I148" s="32">
        <v>75.400000000000006</v>
      </c>
      <c r="J148" s="33">
        <v>75.400000000000006</v>
      </c>
      <c r="K148" s="33">
        <v>0</v>
      </c>
      <c r="L148" s="33">
        <v>233.74</v>
      </c>
      <c r="M148" s="35">
        <v>0</v>
      </c>
    </row>
    <row r="149" spans="1:13" ht="13.5" customHeight="1" x14ac:dyDescent="0.2">
      <c r="A149" s="16">
        <v>39</v>
      </c>
      <c r="B149" s="14" t="s">
        <v>21</v>
      </c>
      <c r="C149" s="31">
        <f t="shared" si="3"/>
        <v>0</v>
      </c>
      <c r="D149" s="32">
        <v>0</v>
      </c>
      <c r="E149" s="33">
        <v>0</v>
      </c>
      <c r="F149" s="33">
        <v>0</v>
      </c>
      <c r="G149" s="33">
        <v>0</v>
      </c>
      <c r="H149" s="34">
        <v>0</v>
      </c>
      <c r="I149" s="32">
        <v>0</v>
      </c>
      <c r="J149" s="33">
        <v>0</v>
      </c>
      <c r="K149" s="33">
        <v>0</v>
      </c>
      <c r="L149" s="33">
        <v>0</v>
      </c>
      <c r="M149" s="35">
        <v>0</v>
      </c>
    </row>
    <row r="150" spans="1:13" ht="13.5" customHeight="1" x14ac:dyDescent="0.2">
      <c r="A150" s="16">
        <v>290</v>
      </c>
      <c r="B150" s="14" t="s">
        <v>83</v>
      </c>
      <c r="C150" s="31">
        <f t="shared" si="3"/>
        <v>59.5</v>
      </c>
      <c r="D150" s="32">
        <v>22.5</v>
      </c>
      <c r="E150" s="33">
        <v>6</v>
      </c>
      <c r="F150" s="33">
        <v>1</v>
      </c>
      <c r="G150" s="33">
        <v>30</v>
      </c>
      <c r="H150" s="34">
        <v>0</v>
      </c>
      <c r="I150" s="32">
        <v>0</v>
      </c>
      <c r="J150" s="33">
        <v>0</v>
      </c>
      <c r="K150" s="33">
        <v>0</v>
      </c>
      <c r="L150" s="33">
        <v>0</v>
      </c>
      <c r="M150" s="35">
        <v>0</v>
      </c>
    </row>
    <row r="151" spans="1:13" ht="13.5" customHeight="1" x14ac:dyDescent="0.2">
      <c r="A151" s="16">
        <v>627</v>
      </c>
      <c r="B151" s="14" t="s">
        <v>158</v>
      </c>
      <c r="C151" s="31">
        <f t="shared" si="3"/>
        <v>0</v>
      </c>
      <c r="D151" s="32">
        <v>0</v>
      </c>
      <c r="E151" s="33">
        <v>0</v>
      </c>
      <c r="F151" s="33">
        <v>0</v>
      </c>
      <c r="G151" s="33">
        <v>0</v>
      </c>
      <c r="H151" s="34">
        <v>0</v>
      </c>
      <c r="I151" s="32">
        <v>0</v>
      </c>
      <c r="J151" s="33">
        <v>0</v>
      </c>
      <c r="K151" s="33">
        <v>0</v>
      </c>
      <c r="L151" s="33">
        <v>0</v>
      </c>
      <c r="M151" s="35">
        <v>0</v>
      </c>
    </row>
    <row r="152" spans="1:13" ht="13.5" customHeight="1" x14ac:dyDescent="0.2">
      <c r="A152" s="16">
        <v>420</v>
      </c>
      <c r="B152" s="14" t="s">
        <v>109</v>
      </c>
      <c r="C152" s="31">
        <f t="shared" si="3"/>
        <v>310.64</v>
      </c>
      <c r="D152" s="32">
        <v>0</v>
      </c>
      <c r="E152" s="33">
        <v>0</v>
      </c>
      <c r="F152" s="33">
        <v>0</v>
      </c>
      <c r="G152" s="33">
        <v>0</v>
      </c>
      <c r="H152" s="34">
        <v>0</v>
      </c>
      <c r="I152" s="32">
        <v>74.790000000000006</v>
      </c>
      <c r="J152" s="33">
        <v>0</v>
      </c>
      <c r="K152" s="33">
        <v>0</v>
      </c>
      <c r="L152" s="33">
        <v>235.85</v>
      </c>
      <c r="M152" s="35">
        <v>0</v>
      </c>
    </row>
    <row r="153" spans="1:13" ht="13.5" customHeight="1" x14ac:dyDescent="0.2">
      <c r="A153" s="16">
        <v>12</v>
      </c>
      <c r="B153" s="14" t="s">
        <v>14</v>
      </c>
      <c r="C153" s="31">
        <f t="shared" si="3"/>
        <v>1913.34</v>
      </c>
      <c r="D153" s="32">
        <v>0</v>
      </c>
      <c r="E153" s="33">
        <v>0</v>
      </c>
      <c r="F153" s="33">
        <v>0</v>
      </c>
      <c r="G153" s="33">
        <v>0</v>
      </c>
      <c r="H153" s="34">
        <v>0</v>
      </c>
      <c r="I153" s="32">
        <v>1913.34</v>
      </c>
      <c r="J153" s="33">
        <v>0</v>
      </c>
      <c r="K153" s="33">
        <v>0</v>
      </c>
      <c r="L153" s="33">
        <v>0</v>
      </c>
      <c r="M153" s="35">
        <v>0</v>
      </c>
    </row>
    <row r="154" spans="1:13" ht="13.5" customHeight="1" x14ac:dyDescent="0.2">
      <c r="A154" s="16">
        <v>871</v>
      </c>
      <c r="B154" s="14" t="s">
        <v>201</v>
      </c>
      <c r="C154" s="31">
        <f t="shared" si="3"/>
        <v>0</v>
      </c>
      <c r="D154" s="32">
        <v>0</v>
      </c>
      <c r="E154" s="33">
        <v>0</v>
      </c>
      <c r="F154" s="33">
        <v>0</v>
      </c>
      <c r="G154" s="33">
        <v>0</v>
      </c>
      <c r="H154" s="34">
        <v>0</v>
      </c>
      <c r="I154" s="32">
        <v>0</v>
      </c>
      <c r="J154" s="33">
        <v>0</v>
      </c>
      <c r="K154" s="33">
        <v>0</v>
      </c>
      <c r="L154" s="33">
        <v>0</v>
      </c>
      <c r="M154" s="35">
        <v>0</v>
      </c>
    </row>
    <row r="155" spans="1:13" ht="13.5" customHeight="1" x14ac:dyDescent="0.2">
      <c r="A155" s="16">
        <v>873</v>
      </c>
      <c r="B155" s="14" t="s">
        <v>202</v>
      </c>
      <c r="C155" s="31">
        <f t="shared" si="3"/>
        <v>0</v>
      </c>
      <c r="D155" s="32">
        <v>0</v>
      </c>
      <c r="E155" s="33">
        <v>0</v>
      </c>
      <c r="F155" s="33">
        <v>0</v>
      </c>
      <c r="G155" s="33">
        <v>0</v>
      </c>
      <c r="H155" s="34">
        <v>0</v>
      </c>
      <c r="I155" s="32">
        <v>0</v>
      </c>
      <c r="J155" s="33">
        <v>0</v>
      </c>
      <c r="K155" s="33">
        <v>0</v>
      </c>
      <c r="L155" s="33">
        <v>0</v>
      </c>
      <c r="M155" s="35">
        <v>0</v>
      </c>
    </row>
    <row r="156" spans="1:13" ht="13.5" customHeight="1" x14ac:dyDescent="0.2">
      <c r="A156" s="16">
        <v>100</v>
      </c>
      <c r="B156" s="14" t="s">
        <v>34</v>
      </c>
      <c r="C156" s="31">
        <f t="shared" si="3"/>
        <v>0</v>
      </c>
      <c r="D156" s="32">
        <v>0</v>
      </c>
      <c r="E156" s="33">
        <v>0</v>
      </c>
      <c r="F156" s="33">
        <v>0</v>
      </c>
      <c r="G156" s="33">
        <v>0</v>
      </c>
      <c r="H156" s="34">
        <v>0</v>
      </c>
      <c r="I156" s="32">
        <v>0</v>
      </c>
      <c r="J156" s="33">
        <v>0</v>
      </c>
      <c r="K156" s="33">
        <v>0</v>
      </c>
      <c r="L156" s="33">
        <v>0</v>
      </c>
      <c r="M156" s="35">
        <v>0</v>
      </c>
    </row>
    <row r="157" spans="1:13" ht="13.5" customHeight="1" x14ac:dyDescent="0.2">
      <c r="A157" s="16">
        <v>75</v>
      </c>
      <c r="B157" s="14" t="s">
        <v>29</v>
      </c>
      <c r="C157" s="31">
        <f t="shared" si="3"/>
        <v>2156.6</v>
      </c>
      <c r="D157" s="32">
        <v>425.46</v>
      </c>
      <c r="E157" s="33">
        <v>765.83</v>
      </c>
      <c r="F157" s="33">
        <v>24.31</v>
      </c>
      <c r="G157" s="33">
        <v>0</v>
      </c>
      <c r="H157" s="34">
        <v>941</v>
      </c>
      <c r="I157" s="32">
        <v>0</v>
      </c>
      <c r="J157" s="33">
        <v>0</v>
      </c>
      <c r="K157" s="33">
        <v>0</v>
      </c>
      <c r="L157" s="33">
        <v>0</v>
      </c>
      <c r="M157" s="35">
        <v>0</v>
      </c>
    </row>
    <row r="158" spans="1:13" ht="13.5" customHeight="1" x14ac:dyDescent="0.2">
      <c r="A158" s="16">
        <v>56</v>
      </c>
      <c r="B158" s="14" t="s">
        <v>26</v>
      </c>
      <c r="C158" s="31">
        <f t="shared" si="3"/>
        <v>3777.7700000000004</v>
      </c>
      <c r="D158" s="32">
        <v>2231</v>
      </c>
      <c r="E158" s="33">
        <v>0</v>
      </c>
      <c r="F158" s="33">
        <v>12.3</v>
      </c>
      <c r="G158" s="33">
        <v>0</v>
      </c>
      <c r="H158" s="34">
        <v>0</v>
      </c>
      <c r="I158" s="32">
        <v>1111.67</v>
      </c>
      <c r="J158" s="33">
        <v>0</v>
      </c>
      <c r="K158" s="33">
        <v>0.25</v>
      </c>
      <c r="L158" s="33">
        <v>422.55</v>
      </c>
      <c r="M158" s="35">
        <v>0</v>
      </c>
    </row>
    <row r="159" spans="1:13" ht="13.5" customHeight="1" x14ac:dyDescent="0.2">
      <c r="A159" s="16">
        <v>239</v>
      </c>
      <c r="B159" s="14" t="s">
        <v>70</v>
      </c>
      <c r="C159" s="31">
        <f t="shared" si="3"/>
        <v>4900.4100000000008</v>
      </c>
      <c r="D159" s="32">
        <v>496.28</v>
      </c>
      <c r="E159" s="33">
        <v>0</v>
      </c>
      <c r="F159" s="33">
        <v>8.76</v>
      </c>
      <c r="G159" s="33">
        <v>0</v>
      </c>
      <c r="H159" s="34">
        <v>4160.8500000000004</v>
      </c>
      <c r="I159" s="32">
        <v>155.27000000000001</v>
      </c>
      <c r="J159" s="33">
        <v>0</v>
      </c>
      <c r="K159" s="33">
        <v>0.21</v>
      </c>
      <c r="L159" s="33">
        <v>0</v>
      </c>
      <c r="M159" s="35">
        <v>79.040000000000006</v>
      </c>
    </row>
    <row r="160" spans="1:13" ht="13.5" customHeight="1" x14ac:dyDescent="0.2">
      <c r="A160" s="16">
        <v>441</v>
      </c>
      <c r="B160" s="14" t="s">
        <v>116</v>
      </c>
      <c r="C160" s="31">
        <f t="shared" si="3"/>
        <v>64501.14</v>
      </c>
      <c r="D160" s="32">
        <v>8888.89</v>
      </c>
      <c r="E160" s="33">
        <v>0</v>
      </c>
      <c r="F160" s="33">
        <v>549.46</v>
      </c>
      <c r="G160" s="33">
        <v>0</v>
      </c>
      <c r="H160" s="34">
        <v>55062.79</v>
      </c>
      <c r="I160" s="32">
        <v>0</v>
      </c>
      <c r="J160" s="33">
        <v>0</v>
      </c>
      <c r="K160" s="33">
        <v>0</v>
      </c>
      <c r="L160" s="33">
        <v>0</v>
      </c>
      <c r="M160" s="35">
        <v>0</v>
      </c>
    </row>
    <row r="161" spans="1:13" ht="13.5" customHeight="1" x14ac:dyDescent="0.2">
      <c r="A161" s="16">
        <v>41</v>
      </c>
      <c r="B161" s="14" t="s">
        <v>22</v>
      </c>
      <c r="C161" s="31">
        <f t="shared" si="3"/>
        <v>1540</v>
      </c>
      <c r="D161" s="32">
        <v>0</v>
      </c>
      <c r="E161" s="33">
        <v>0</v>
      </c>
      <c r="F161" s="33">
        <v>0</v>
      </c>
      <c r="G161" s="33">
        <v>0</v>
      </c>
      <c r="H161" s="34">
        <v>0</v>
      </c>
      <c r="I161" s="32">
        <v>540</v>
      </c>
      <c r="J161" s="33">
        <v>0</v>
      </c>
      <c r="K161" s="33">
        <v>0</v>
      </c>
      <c r="L161" s="33">
        <v>1000</v>
      </c>
      <c r="M161" s="35">
        <v>0</v>
      </c>
    </row>
    <row r="162" spans="1:13" ht="13.5" customHeight="1" x14ac:dyDescent="0.2">
      <c r="A162" s="16">
        <v>878</v>
      </c>
      <c r="B162" s="14" t="s">
        <v>203</v>
      </c>
      <c r="C162" s="31">
        <f t="shared" si="3"/>
        <v>8637.91</v>
      </c>
      <c r="D162" s="32">
        <v>8637.91</v>
      </c>
      <c r="E162" s="33">
        <v>0</v>
      </c>
      <c r="F162" s="33">
        <v>0</v>
      </c>
      <c r="G162" s="33">
        <v>0</v>
      </c>
      <c r="H162" s="34">
        <v>0</v>
      </c>
      <c r="I162" s="32">
        <v>0</v>
      </c>
      <c r="J162" s="33">
        <v>0</v>
      </c>
      <c r="K162" s="33">
        <v>0</v>
      </c>
      <c r="L162" s="33">
        <v>0</v>
      </c>
      <c r="M162" s="35">
        <v>0</v>
      </c>
    </row>
    <row r="163" spans="1:13" ht="13.5" customHeight="1" x14ac:dyDescent="0.2">
      <c r="A163" s="16">
        <v>889</v>
      </c>
      <c r="B163" s="14" t="s">
        <v>206</v>
      </c>
      <c r="C163" s="31">
        <f t="shared" si="3"/>
        <v>0</v>
      </c>
      <c r="D163" s="32">
        <v>0</v>
      </c>
      <c r="E163" s="33">
        <v>0</v>
      </c>
      <c r="F163" s="33">
        <v>0</v>
      </c>
      <c r="G163" s="33">
        <v>0</v>
      </c>
      <c r="H163" s="34">
        <v>0</v>
      </c>
      <c r="I163" s="32">
        <v>0</v>
      </c>
      <c r="J163" s="33">
        <v>0</v>
      </c>
      <c r="K163" s="33">
        <v>0</v>
      </c>
      <c r="L163" s="33">
        <v>0</v>
      </c>
      <c r="M163" s="35">
        <v>0</v>
      </c>
    </row>
    <row r="164" spans="1:13" ht="13.5" customHeight="1" x14ac:dyDescent="0.2">
      <c r="A164" s="16">
        <v>223</v>
      </c>
      <c r="B164" s="14" t="s">
        <v>62</v>
      </c>
      <c r="C164" s="31">
        <f t="shared" si="3"/>
        <v>0</v>
      </c>
      <c r="D164" s="32">
        <v>0</v>
      </c>
      <c r="E164" s="33">
        <v>0</v>
      </c>
      <c r="F164" s="33">
        <v>0</v>
      </c>
      <c r="G164" s="33">
        <v>0</v>
      </c>
      <c r="H164" s="34">
        <v>0</v>
      </c>
      <c r="I164" s="32">
        <v>0</v>
      </c>
      <c r="J164" s="33">
        <v>0</v>
      </c>
      <c r="K164" s="33">
        <v>0</v>
      </c>
      <c r="L164" s="33">
        <v>0</v>
      </c>
      <c r="M164" s="35">
        <v>0</v>
      </c>
    </row>
    <row r="165" spans="1:13" ht="13.5" customHeight="1" x14ac:dyDescent="0.2">
      <c r="A165" s="16">
        <v>270</v>
      </c>
      <c r="B165" s="14" t="s">
        <v>73</v>
      </c>
      <c r="C165" s="31">
        <f t="shared" si="3"/>
        <v>83391.58</v>
      </c>
      <c r="D165" s="32">
        <v>39021.9</v>
      </c>
      <c r="E165" s="33">
        <v>8605.57</v>
      </c>
      <c r="F165" s="33">
        <v>304.94</v>
      </c>
      <c r="G165" s="33">
        <v>0</v>
      </c>
      <c r="H165" s="34">
        <v>32389.95</v>
      </c>
      <c r="I165" s="32">
        <v>0</v>
      </c>
      <c r="J165" s="33">
        <v>0</v>
      </c>
      <c r="K165" s="33">
        <v>0</v>
      </c>
      <c r="L165" s="33">
        <v>3069.22</v>
      </c>
      <c r="M165" s="35">
        <v>0</v>
      </c>
    </row>
    <row r="166" spans="1:13" ht="13.5" customHeight="1" x14ac:dyDescent="0.2">
      <c r="A166" s="16">
        <v>616</v>
      </c>
      <c r="B166" s="14" t="s">
        <v>152</v>
      </c>
      <c r="C166" s="31">
        <f t="shared" si="3"/>
        <v>20.100000000000001</v>
      </c>
      <c r="D166" s="32">
        <v>18.100000000000001</v>
      </c>
      <c r="E166" s="33">
        <v>0</v>
      </c>
      <c r="F166" s="33">
        <v>2</v>
      </c>
      <c r="G166" s="33">
        <v>0</v>
      </c>
      <c r="H166" s="34">
        <v>0</v>
      </c>
      <c r="I166" s="32">
        <v>0</v>
      </c>
      <c r="J166" s="33">
        <v>0</v>
      </c>
      <c r="K166" s="33">
        <v>0</v>
      </c>
      <c r="L166" s="33">
        <v>0</v>
      </c>
      <c r="M166" s="35">
        <v>0</v>
      </c>
    </row>
    <row r="167" spans="1:13" ht="13.5" customHeight="1" x14ac:dyDescent="0.2">
      <c r="A167" s="16">
        <v>885</v>
      </c>
      <c r="B167" s="14" t="s">
        <v>204</v>
      </c>
      <c r="C167" s="31">
        <f t="shared" si="3"/>
        <v>672.75</v>
      </c>
      <c r="D167" s="32">
        <v>0</v>
      </c>
      <c r="E167" s="33">
        <v>21.45</v>
      </c>
      <c r="F167" s="33">
        <v>2.13</v>
      </c>
      <c r="G167" s="33">
        <v>0</v>
      </c>
      <c r="H167" s="34">
        <v>321.64</v>
      </c>
      <c r="I167" s="32">
        <v>108.04</v>
      </c>
      <c r="J167" s="33">
        <v>105.23</v>
      </c>
      <c r="K167" s="33">
        <v>1.42</v>
      </c>
      <c r="L167" s="33">
        <v>112.84</v>
      </c>
      <c r="M167" s="35">
        <v>0</v>
      </c>
    </row>
    <row r="168" spans="1:13" ht="13.5" customHeight="1" x14ac:dyDescent="0.2">
      <c r="A168" s="16">
        <v>293</v>
      </c>
      <c r="B168" s="14" t="s">
        <v>84</v>
      </c>
      <c r="C168" s="31">
        <f t="shared" si="3"/>
        <v>5220.1000000000004</v>
      </c>
      <c r="D168" s="32">
        <v>4546.6000000000004</v>
      </c>
      <c r="E168" s="33">
        <v>0</v>
      </c>
      <c r="F168" s="33">
        <v>0</v>
      </c>
      <c r="G168" s="33">
        <v>0</v>
      </c>
      <c r="H168" s="34">
        <v>223.5</v>
      </c>
      <c r="I168" s="32">
        <v>450</v>
      </c>
      <c r="J168" s="33">
        <v>0</v>
      </c>
      <c r="K168" s="33">
        <v>0</v>
      </c>
      <c r="L168" s="33">
        <v>0</v>
      </c>
      <c r="M168" s="35">
        <v>0</v>
      </c>
    </row>
    <row r="169" spans="1:13" ht="13.5" customHeight="1" x14ac:dyDescent="0.2">
      <c r="A169" s="16">
        <v>88</v>
      </c>
      <c r="B169" s="14" t="s">
        <v>31</v>
      </c>
      <c r="C169" s="31">
        <f t="shared" si="3"/>
        <v>1423.6299999999999</v>
      </c>
      <c r="D169" s="32">
        <v>8.26</v>
      </c>
      <c r="E169" s="33">
        <v>0</v>
      </c>
      <c r="F169" s="33">
        <v>0</v>
      </c>
      <c r="G169" s="33">
        <v>0</v>
      </c>
      <c r="H169" s="34">
        <v>43.24</v>
      </c>
      <c r="I169" s="32">
        <v>1320.11</v>
      </c>
      <c r="J169" s="33">
        <v>0</v>
      </c>
      <c r="K169" s="33">
        <v>1.5</v>
      </c>
      <c r="L169" s="33">
        <v>0</v>
      </c>
      <c r="M169" s="35">
        <v>50.52</v>
      </c>
    </row>
    <row r="170" spans="1:13" ht="13.5" customHeight="1" x14ac:dyDescent="0.2">
      <c r="A170" s="16">
        <v>696</v>
      </c>
      <c r="B170" s="14" t="s">
        <v>164</v>
      </c>
      <c r="C170" s="31">
        <f t="shared" si="3"/>
        <v>1510</v>
      </c>
      <c r="D170" s="32">
        <v>0</v>
      </c>
      <c r="E170" s="33">
        <v>0</v>
      </c>
      <c r="F170" s="33">
        <v>0</v>
      </c>
      <c r="G170" s="33">
        <v>0</v>
      </c>
      <c r="H170" s="34">
        <v>0</v>
      </c>
      <c r="I170" s="32">
        <v>1510</v>
      </c>
      <c r="J170" s="33">
        <v>0</v>
      </c>
      <c r="K170" s="33">
        <v>0</v>
      </c>
      <c r="L170" s="33">
        <v>0</v>
      </c>
      <c r="M170" s="35">
        <v>0</v>
      </c>
    </row>
    <row r="171" spans="1:13" ht="13.5" customHeight="1" x14ac:dyDescent="0.2">
      <c r="A171" s="16">
        <v>437</v>
      </c>
      <c r="B171" s="14" t="s">
        <v>115</v>
      </c>
      <c r="C171" s="31">
        <f t="shared" si="3"/>
        <v>50.51</v>
      </c>
      <c r="D171" s="32">
        <v>50.51</v>
      </c>
      <c r="E171" s="33">
        <v>0</v>
      </c>
      <c r="F171" s="33">
        <v>0</v>
      </c>
      <c r="G171" s="33">
        <v>0</v>
      </c>
      <c r="H171" s="34">
        <v>0</v>
      </c>
      <c r="I171" s="32">
        <v>0</v>
      </c>
      <c r="J171" s="33">
        <v>0</v>
      </c>
      <c r="K171" s="33">
        <v>0</v>
      </c>
      <c r="L171" s="33">
        <v>0</v>
      </c>
      <c r="M171" s="35">
        <v>0</v>
      </c>
    </row>
    <row r="172" spans="1:13" ht="13.5" customHeight="1" x14ac:dyDescent="0.2">
      <c r="A172" s="16">
        <v>891</v>
      </c>
      <c r="B172" s="14" t="s">
        <v>207</v>
      </c>
      <c r="C172" s="31">
        <f t="shared" si="3"/>
        <v>0</v>
      </c>
      <c r="D172" s="32">
        <v>0</v>
      </c>
      <c r="E172" s="33">
        <v>0</v>
      </c>
      <c r="F172" s="33">
        <v>0</v>
      </c>
      <c r="G172" s="33">
        <v>0</v>
      </c>
      <c r="H172" s="34">
        <v>0</v>
      </c>
      <c r="I172" s="32">
        <v>0</v>
      </c>
      <c r="J172" s="33">
        <v>0</v>
      </c>
      <c r="K172" s="33">
        <v>0</v>
      </c>
      <c r="L172" s="33">
        <v>0</v>
      </c>
      <c r="M172" s="35">
        <v>0</v>
      </c>
    </row>
    <row r="173" spans="1:13" ht="13.5" customHeight="1" x14ac:dyDescent="0.2">
      <c r="A173" s="16">
        <v>224</v>
      </c>
      <c r="B173" s="14" t="s">
        <v>63</v>
      </c>
      <c r="C173" s="31">
        <f t="shared" si="3"/>
        <v>230</v>
      </c>
      <c r="D173" s="32">
        <v>81</v>
      </c>
      <c r="E173" s="33">
        <v>149</v>
      </c>
      <c r="F173" s="33">
        <v>0</v>
      </c>
      <c r="G173" s="33">
        <v>0</v>
      </c>
      <c r="H173" s="34">
        <v>0</v>
      </c>
      <c r="I173" s="32">
        <v>0</v>
      </c>
      <c r="J173" s="33">
        <v>0</v>
      </c>
      <c r="K173" s="33">
        <v>0</v>
      </c>
      <c r="L173" s="33">
        <v>0</v>
      </c>
      <c r="M173" s="35">
        <v>0</v>
      </c>
    </row>
    <row r="174" spans="1:13" ht="13.5" customHeight="1" x14ac:dyDescent="0.2">
      <c r="A174" s="16">
        <v>562</v>
      </c>
      <c r="B174" s="14" t="s">
        <v>139</v>
      </c>
      <c r="C174" s="31">
        <f t="shared" si="3"/>
        <v>0</v>
      </c>
      <c r="D174" s="32">
        <v>0</v>
      </c>
      <c r="E174" s="33">
        <v>0</v>
      </c>
      <c r="F174" s="33">
        <v>0</v>
      </c>
      <c r="G174" s="33">
        <v>0</v>
      </c>
      <c r="H174" s="34">
        <v>0</v>
      </c>
      <c r="I174" s="32">
        <v>0</v>
      </c>
      <c r="J174" s="33">
        <v>0</v>
      </c>
      <c r="K174" s="33">
        <v>0</v>
      </c>
      <c r="L174" s="33">
        <v>0</v>
      </c>
      <c r="M174" s="35">
        <v>0</v>
      </c>
    </row>
    <row r="175" spans="1:13" ht="13.5" customHeight="1" x14ac:dyDescent="0.2">
      <c r="A175" s="16">
        <v>87</v>
      </c>
      <c r="B175" s="14" t="s">
        <v>30</v>
      </c>
      <c r="C175" s="31">
        <f t="shared" si="3"/>
        <v>3213.64</v>
      </c>
      <c r="D175" s="32">
        <v>765.99</v>
      </c>
      <c r="E175" s="33">
        <v>0</v>
      </c>
      <c r="F175" s="33">
        <v>0</v>
      </c>
      <c r="G175" s="33">
        <v>0</v>
      </c>
      <c r="H175" s="34">
        <v>54.03</v>
      </c>
      <c r="I175" s="32">
        <v>2393.62</v>
      </c>
      <c r="J175" s="33">
        <v>0</v>
      </c>
      <c r="K175" s="33">
        <v>0</v>
      </c>
      <c r="L175" s="33">
        <v>0</v>
      </c>
      <c r="M175" s="35">
        <v>0</v>
      </c>
    </row>
    <row r="176" spans="1:13" ht="13.5" customHeight="1" x14ac:dyDescent="0.2">
      <c r="A176" s="16">
        <v>895</v>
      </c>
      <c r="B176" s="14" t="s">
        <v>208</v>
      </c>
      <c r="C176" s="31">
        <f t="shared" si="3"/>
        <v>0</v>
      </c>
      <c r="D176" s="32">
        <v>0</v>
      </c>
      <c r="E176" s="33">
        <v>0</v>
      </c>
      <c r="F176" s="33">
        <v>0</v>
      </c>
      <c r="G176" s="33">
        <v>0</v>
      </c>
      <c r="H176" s="34">
        <v>0</v>
      </c>
      <c r="I176" s="32">
        <v>0</v>
      </c>
      <c r="J176" s="33">
        <v>0</v>
      </c>
      <c r="K176" s="33">
        <v>0</v>
      </c>
      <c r="L176" s="33">
        <v>0</v>
      </c>
      <c r="M176" s="35">
        <v>0</v>
      </c>
    </row>
    <row r="177" spans="1:13" ht="13.5" customHeight="1" x14ac:dyDescent="0.2">
      <c r="A177" s="16">
        <v>897</v>
      </c>
      <c r="B177" s="14" t="s">
        <v>209</v>
      </c>
      <c r="C177" s="31">
        <f t="shared" si="3"/>
        <v>0</v>
      </c>
      <c r="D177" s="32">
        <v>0</v>
      </c>
      <c r="E177" s="33">
        <v>0</v>
      </c>
      <c r="F177" s="33">
        <v>0</v>
      </c>
      <c r="G177" s="33">
        <v>0</v>
      </c>
      <c r="H177" s="34">
        <v>0</v>
      </c>
      <c r="I177" s="32">
        <v>0</v>
      </c>
      <c r="J177" s="33">
        <v>0</v>
      </c>
      <c r="K177" s="33">
        <v>0</v>
      </c>
      <c r="L177" s="33">
        <v>0</v>
      </c>
      <c r="M177" s="35">
        <v>0</v>
      </c>
    </row>
    <row r="178" spans="1:13" ht="13.5" customHeight="1" x14ac:dyDescent="0.2">
      <c r="A178" s="16">
        <v>565</v>
      </c>
      <c r="B178" s="14" t="s">
        <v>140</v>
      </c>
      <c r="C178" s="31">
        <f t="shared" si="3"/>
        <v>80.92</v>
      </c>
      <c r="D178" s="32">
        <v>40.46</v>
      </c>
      <c r="E178" s="33">
        <v>0</v>
      </c>
      <c r="F178" s="33">
        <v>0</v>
      </c>
      <c r="G178" s="33">
        <v>0</v>
      </c>
      <c r="H178" s="34">
        <v>0</v>
      </c>
      <c r="I178" s="32">
        <v>40.46</v>
      </c>
      <c r="J178" s="33">
        <v>0</v>
      </c>
      <c r="K178" s="33">
        <v>0</v>
      </c>
      <c r="L178" s="33">
        <v>0</v>
      </c>
      <c r="M178" s="35">
        <v>0</v>
      </c>
    </row>
    <row r="179" spans="1:13" ht="13.5" customHeight="1" x14ac:dyDescent="0.2">
      <c r="A179" s="16">
        <v>205</v>
      </c>
      <c r="B179" s="14" t="s">
        <v>56</v>
      </c>
      <c r="C179" s="31">
        <f t="shared" si="3"/>
        <v>0</v>
      </c>
      <c r="D179" s="32">
        <v>0</v>
      </c>
      <c r="E179" s="33">
        <v>0</v>
      </c>
      <c r="F179" s="33">
        <v>0</v>
      </c>
      <c r="G179" s="33">
        <v>0</v>
      </c>
      <c r="H179" s="34">
        <v>0</v>
      </c>
      <c r="I179" s="32">
        <v>0</v>
      </c>
      <c r="J179" s="33">
        <v>0</v>
      </c>
      <c r="K179" s="33">
        <v>0</v>
      </c>
      <c r="L179" s="33">
        <v>0</v>
      </c>
      <c r="M179" s="35">
        <v>0</v>
      </c>
    </row>
    <row r="180" spans="1:13" ht="13.5" customHeight="1" x14ac:dyDescent="0.2">
      <c r="A180" s="16">
        <v>294</v>
      </c>
      <c r="B180" s="14" t="s">
        <v>85</v>
      </c>
      <c r="C180" s="31">
        <f t="shared" si="3"/>
        <v>2217</v>
      </c>
      <c r="D180" s="32">
        <v>30</v>
      </c>
      <c r="E180" s="33">
        <v>40</v>
      </c>
      <c r="F180" s="33">
        <v>0</v>
      </c>
      <c r="G180" s="33">
        <v>0</v>
      </c>
      <c r="H180" s="34">
        <v>0</v>
      </c>
      <c r="I180" s="32">
        <v>536</v>
      </c>
      <c r="J180" s="33">
        <v>1609</v>
      </c>
      <c r="K180" s="33">
        <v>2</v>
      </c>
      <c r="L180" s="33">
        <v>0</v>
      </c>
      <c r="M180" s="35">
        <v>0</v>
      </c>
    </row>
    <row r="181" spans="1:13" ht="13.5" customHeight="1" x14ac:dyDescent="0.2">
      <c r="A181" s="16">
        <v>603</v>
      </c>
      <c r="B181" s="14" t="s">
        <v>144</v>
      </c>
      <c r="C181" s="31">
        <f t="shared" si="3"/>
        <v>0</v>
      </c>
      <c r="D181" s="32">
        <v>0</v>
      </c>
      <c r="E181" s="33">
        <v>0</v>
      </c>
      <c r="F181" s="33">
        <v>0</v>
      </c>
      <c r="G181" s="33">
        <v>0</v>
      </c>
      <c r="H181" s="34">
        <v>0</v>
      </c>
      <c r="I181" s="32">
        <v>0</v>
      </c>
      <c r="J181" s="33">
        <v>0</v>
      </c>
      <c r="K181" s="33">
        <v>0</v>
      </c>
      <c r="L181" s="33">
        <v>0</v>
      </c>
      <c r="M181" s="35">
        <v>0</v>
      </c>
    </row>
    <row r="182" spans="1:13" ht="13.5" customHeight="1" x14ac:dyDescent="0.2">
      <c r="A182" s="16">
        <v>978</v>
      </c>
      <c r="B182" s="14" t="s">
        <v>233</v>
      </c>
      <c r="C182" s="31">
        <f t="shared" si="3"/>
        <v>0</v>
      </c>
      <c r="D182" s="32">
        <v>0</v>
      </c>
      <c r="E182" s="33">
        <v>0</v>
      </c>
      <c r="F182" s="33">
        <v>0</v>
      </c>
      <c r="G182" s="33">
        <v>0</v>
      </c>
      <c r="H182" s="34">
        <v>0</v>
      </c>
      <c r="I182" s="32">
        <v>0</v>
      </c>
      <c r="J182" s="33">
        <v>0</v>
      </c>
      <c r="K182" s="33">
        <v>0</v>
      </c>
      <c r="L182" s="33">
        <v>0</v>
      </c>
      <c r="M182" s="35">
        <v>0</v>
      </c>
    </row>
    <row r="183" spans="1:13" ht="13.5" customHeight="1" x14ac:dyDescent="0.2">
      <c r="A183" s="16">
        <v>103</v>
      </c>
      <c r="B183" s="14" t="s">
        <v>35</v>
      </c>
      <c r="C183" s="31">
        <f t="shared" si="3"/>
        <v>5918</v>
      </c>
      <c r="D183" s="32">
        <v>949</v>
      </c>
      <c r="E183" s="33">
        <v>4093</v>
      </c>
      <c r="F183" s="33">
        <v>26</v>
      </c>
      <c r="G183" s="33">
        <v>850</v>
      </c>
      <c r="H183" s="34">
        <v>0</v>
      </c>
      <c r="I183" s="32">
        <v>0</v>
      </c>
      <c r="J183" s="33">
        <v>0</v>
      </c>
      <c r="K183" s="33">
        <v>0</v>
      </c>
      <c r="L183" s="33">
        <v>0</v>
      </c>
      <c r="M183" s="35">
        <v>0</v>
      </c>
    </row>
    <row r="184" spans="1:13" ht="13.5" customHeight="1" x14ac:dyDescent="0.2">
      <c r="A184" s="16">
        <v>697</v>
      </c>
      <c r="B184" s="14" t="s">
        <v>165</v>
      </c>
      <c r="C184" s="31">
        <f t="shared" si="3"/>
        <v>0</v>
      </c>
      <c r="D184" s="32">
        <v>0</v>
      </c>
      <c r="E184" s="33">
        <v>0</v>
      </c>
      <c r="F184" s="33">
        <v>0</v>
      </c>
      <c r="G184" s="33">
        <v>0</v>
      </c>
      <c r="H184" s="34">
        <v>0</v>
      </c>
      <c r="I184" s="32">
        <v>0</v>
      </c>
      <c r="J184" s="33">
        <v>0</v>
      </c>
      <c r="K184" s="33">
        <v>0</v>
      </c>
      <c r="L184" s="33">
        <v>0</v>
      </c>
      <c r="M184" s="35">
        <v>0</v>
      </c>
    </row>
    <row r="185" spans="1:13" ht="13.5" customHeight="1" x14ac:dyDescent="0.2">
      <c r="A185" s="16">
        <v>55</v>
      </c>
      <c r="B185" s="14" t="s">
        <v>25</v>
      </c>
      <c r="C185" s="31">
        <f t="shared" si="3"/>
        <v>1672.57</v>
      </c>
      <c r="D185" s="32">
        <v>1567.83</v>
      </c>
      <c r="E185" s="33">
        <v>0</v>
      </c>
      <c r="F185" s="33">
        <v>0</v>
      </c>
      <c r="G185" s="33">
        <v>0</v>
      </c>
      <c r="H185" s="34">
        <v>0</v>
      </c>
      <c r="I185" s="32">
        <v>54.74</v>
      </c>
      <c r="J185" s="33">
        <v>0</v>
      </c>
      <c r="K185" s="33">
        <v>50</v>
      </c>
      <c r="L185" s="33">
        <v>0</v>
      </c>
      <c r="M185" s="35">
        <v>0</v>
      </c>
    </row>
    <row r="186" spans="1:13" ht="13.5" customHeight="1" x14ac:dyDescent="0.2">
      <c r="A186" s="16">
        <v>404</v>
      </c>
      <c r="B186" s="14" t="s">
        <v>105</v>
      </c>
      <c r="C186" s="31">
        <f t="shared" si="3"/>
        <v>0</v>
      </c>
      <c r="D186" s="32">
        <v>0</v>
      </c>
      <c r="E186" s="33">
        <v>0</v>
      </c>
      <c r="F186" s="33">
        <v>0</v>
      </c>
      <c r="G186" s="33">
        <v>0</v>
      </c>
      <c r="H186" s="34">
        <v>0</v>
      </c>
      <c r="I186" s="32">
        <v>0</v>
      </c>
      <c r="J186" s="33">
        <v>0</v>
      </c>
      <c r="K186" s="33">
        <v>0</v>
      </c>
      <c r="L186" s="33">
        <v>0</v>
      </c>
      <c r="M186" s="35">
        <v>0</v>
      </c>
    </row>
    <row r="187" spans="1:13" ht="13.5" customHeight="1" x14ac:dyDescent="0.2">
      <c r="A187" s="16">
        <v>974</v>
      </c>
      <c r="B187" s="14" t="s">
        <v>230</v>
      </c>
      <c r="C187" s="31">
        <f t="shared" si="3"/>
        <v>0</v>
      </c>
      <c r="D187" s="32">
        <v>0</v>
      </c>
      <c r="E187" s="33">
        <v>0</v>
      </c>
      <c r="F187" s="33">
        <v>0</v>
      </c>
      <c r="G187" s="33">
        <v>0</v>
      </c>
      <c r="H187" s="34">
        <v>0</v>
      </c>
      <c r="I187" s="32">
        <v>0</v>
      </c>
      <c r="J187" s="33">
        <v>0</v>
      </c>
      <c r="K187" s="33">
        <v>0</v>
      </c>
      <c r="L187" s="33">
        <v>0</v>
      </c>
      <c r="M187" s="35">
        <v>0</v>
      </c>
    </row>
    <row r="188" spans="1:13" ht="13.5" customHeight="1" x14ac:dyDescent="0.2">
      <c r="A188" s="16">
        <v>182</v>
      </c>
      <c r="B188" s="14" t="s">
        <v>47</v>
      </c>
      <c r="C188" s="31">
        <f t="shared" si="3"/>
        <v>532.58999999999992</v>
      </c>
      <c r="D188" s="32">
        <v>171.47</v>
      </c>
      <c r="E188" s="33">
        <v>0</v>
      </c>
      <c r="F188" s="33">
        <v>4.92</v>
      </c>
      <c r="G188" s="33">
        <v>67.2</v>
      </c>
      <c r="H188" s="34">
        <v>289</v>
      </c>
      <c r="I188" s="32">
        <v>0</v>
      </c>
      <c r="J188" s="33">
        <v>0</v>
      </c>
      <c r="K188" s="33">
        <v>0</v>
      </c>
      <c r="L188" s="33">
        <v>0</v>
      </c>
      <c r="M188" s="35">
        <v>0</v>
      </c>
    </row>
    <row r="189" spans="1:13" ht="13.5" customHeight="1" x14ac:dyDescent="0.2">
      <c r="A189" s="16">
        <v>905</v>
      </c>
      <c r="B189" s="14" t="s">
        <v>211</v>
      </c>
      <c r="C189" s="31">
        <f t="shared" si="3"/>
        <v>0</v>
      </c>
      <c r="D189" s="32">
        <v>0</v>
      </c>
      <c r="E189" s="33">
        <v>0</v>
      </c>
      <c r="F189" s="33">
        <v>0</v>
      </c>
      <c r="G189" s="33">
        <v>0</v>
      </c>
      <c r="H189" s="34">
        <v>0</v>
      </c>
      <c r="I189" s="32">
        <v>0</v>
      </c>
      <c r="J189" s="33">
        <v>0</v>
      </c>
      <c r="K189" s="33">
        <v>0</v>
      </c>
      <c r="L189" s="33">
        <v>0</v>
      </c>
      <c r="M189" s="35">
        <v>0</v>
      </c>
    </row>
    <row r="190" spans="1:13" ht="13.5" customHeight="1" x14ac:dyDescent="0.2">
      <c r="A190" s="16">
        <v>335</v>
      </c>
      <c r="B190" s="14" t="s">
        <v>92</v>
      </c>
      <c r="C190" s="31">
        <f t="shared" si="3"/>
        <v>24892.02</v>
      </c>
      <c r="D190" s="32">
        <v>3995.16</v>
      </c>
      <c r="E190" s="33">
        <v>0</v>
      </c>
      <c r="F190" s="33">
        <v>92.9</v>
      </c>
      <c r="G190" s="33">
        <v>0</v>
      </c>
      <c r="H190" s="34">
        <v>10938.77</v>
      </c>
      <c r="I190" s="32">
        <v>9835.6</v>
      </c>
      <c r="J190" s="33">
        <v>0</v>
      </c>
      <c r="K190" s="33">
        <v>0</v>
      </c>
      <c r="L190" s="33">
        <v>0</v>
      </c>
      <c r="M190" s="35">
        <v>29.59</v>
      </c>
    </row>
    <row r="191" spans="1:13" ht="13.5" customHeight="1" x14ac:dyDescent="0.2">
      <c r="A191" s="16">
        <v>906</v>
      </c>
      <c r="B191" s="14" t="s">
        <v>212</v>
      </c>
      <c r="C191" s="31">
        <f t="shared" si="3"/>
        <v>165.98</v>
      </c>
      <c r="D191" s="32">
        <v>165.98</v>
      </c>
      <c r="E191" s="33">
        <v>0</v>
      </c>
      <c r="F191" s="33">
        <v>0</v>
      </c>
      <c r="G191" s="33">
        <v>0</v>
      </c>
      <c r="H191" s="34">
        <v>0</v>
      </c>
      <c r="I191" s="32">
        <v>0</v>
      </c>
      <c r="J191" s="33">
        <v>0</v>
      </c>
      <c r="K191" s="33">
        <v>0</v>
      </c>
      <c r="L191" s="33">
        <v>0</v>
      </c>
      <c r="M191" s="35">
        <v>0</v>
      </c>
    </row>
    <row r="192" spans="1:13" ht="13.5" customHeight="1" x14ac:dyDescent="0.2">
      <c r="A192" s="16">
        <v>907</v>
      </c>
      <c r="B192" s="14" t="s">
        <v>213</v>
      </c>
      <c r="C192" s="31">
        <f t="shared" si="3"/>
        <v>0</v>
      </c>
      <c r="D192" s="32">
        <v>0</v>
      </c>
      <c r="E192" s="33">
        <v>0</v>
      </c>
      <c r="F192" s="33">
        <v>0</v>
      </c>
      <c r="G192" s="33">
        <v>0</v>
      </c>
      <c r="H192" s="34">
        <v>0</v>
      </c>
      <c r="I192" s="32">
        <v>0</v>
      </c>
      <c r="J192" s="33">
        <v>0</v>
      </c>
      <c r="K192" s="33">
        <v>0</v>
      </c>
      <c r="L192" s="33">
        <v>0</v>
      </c>
      <c r="M192" s="35">
        <v>0</v>
      </c>
    </row>
    <row r="193" spans="1:13" ht="13.5" customHeight="1" x14ac:dyDescent="0.2">
      <c r="A193" s="16">
        <v>987</v>
      </c>
      <c r="B193" s="14" t="s">
        <v>241</v>
      </c>
      <c r="C193" s="31">
        <f t="shared" si="3"/>
        <v>0</v>
      </c>
      <c r="D193" s="32">
        <v>0</v>
      </c>
      <c r="E193" s="33">
        <v>0</v>
      </c>
      <c r="F193" s="33">
        <v>0</v>
      </c>
      <c r="G193" s="33">
        <v>0</v>
      </c>
      <c r="H193" s="34">
        <v>0</v>
      </c>
      <c r="I193" s="32">
        <v>0</v>
      </c>
      <c r="J193" s="33">
        <v>0</v>
      </c>
      <c r="K193" s="33">
        <v>0</v>
      </c>
      <c r="L193" s="33">
        <v>0</v>
      </c>
      <c r="M193" s="35">
        <v>0</v>
      </c>
    </row>
    <row r="194" spans="1:13" ht="13.5" customHeight="1" x14ac:dyDescent="0.2">
      <c r="A194" s="16">
        <v>909</v>
      </c>
      <c r="B194" s="14" t="s">
        <v>214</v>
      </c>
      <c r="C194" s="31">
        <f t="shared" si="3"/>
        <v>428</v>
      </c>
      <c r="D194" s="32">
        <v>94</v>
      </c>
      <c r="E194" s="33">
        <v>156</v>
      </c>
      <c r="F194" s="33">
        <v>12</v>
      </c>
      <c r="G194" s="33">
        <v>15</v>
      </c>
      <c r="H194" s="34">
        <v>0</v>
      </c>
      <c r="I194" s="32">
        <v>52</v>
      </c>
      <c r="J194" s="33">
        <v>86</v>
      </c>
      <c r="K194" s="33">
        <v>3</v>
      </c>
      <c r="L194" s="33">
        <v>10</v>
      </c>
      <c r="M194" s="35">
        <v>0</v>
      </c>
    </row>
    <row r="195" spans="1:13" ht="13.5" customHeight="1" x14ac:dyDescent="0.2">
      <c r="A195" s="16">
        <v>510</v>
      </c>
      <c r="B195" s="14" t="s">
        <v>120</v>
      </c>
      <c r="C195" s="31">
        <f t="shared" si="3"/>
        <v>0</v>
      </c>
      <c r="D195" s="32">
        <v>0</v>
      </c>
      <c r="E195" s="33">
        <v>0</v>
      </c>
      <c r="F195" s="33">
        <v>0</v>
      </c>
      <c r="G195" s="33">
        <v>0</v>
      </c>
      <c r="H195" s="34">
        <v>0</v>
      </c>
      <c r="I195" s="32">
        <v>0</v>
      </c>
      <c r="J195" s="33">
        <v>0</v>
      </c>
      <c r="K195" s="33">
        <v>0</v>
      </c>
      <c r="L195" s="33">
        <v>0</v>
      </c>
      <c r="M195" s="35">
        <v>0</v>
      </c>
    </row>
    <row r="196" spans="1:13" ht="13.5" customHeight="1" x14ac:dyDescent="0.2">
      <c r="A196" s="16">
        <v>296</v>
      </c>
      <c r="B196" s="14" t="s">
        <v>86</v>
      </c>
      <c r="C196" s="31">
        <f t="shared" si="3"/>
        <v>0</v>
      </c>
      <c r="D196" s="32">
        <v>0</v>
      </c>
      <c r="E196" s="33">
        <v>0</v>
      </c>
      <c r="F196" s="33">
        <v>0</v>
      </c>
      <c r="G196" s="33">
        <v>0</v>
      </c>
      <c r="H196" s="34">
        <v>0</v>
      </c>
      <c r="I196" s="32">
        <v>0</v>
      </c>
      <c r="J196" s="33">
        <v>0</v>
      </c>
      <c r="K196" s="33">
        <v>0</v>
      </c>
      <c r="L196" s="33">
        <v>0</v>
      </c>
      <c r="M196" s="35">
        <v>0</v>
      </c>
    </row>
    <row r="197" spans="1:13" ht="13.5" customHeight="1" x14ac:dyDescent="0.2">
      <c r="A197" s="16">
        <v>502</v>
      </c>
      <c r="B197" s="14" t="s">
        <v>117</v>
      </c>
      <c r="C197" s="31">
        <f t="shared" si="3"/>
        <v>0</v>
      </c>
      <c r="D197" s="32">
        <v>0</v>
      </c>
      <c r="E197" s="33">
        <v>0</v>
      </c>
      <c r="F197" s="33">
        <v>0</v>
      </c>
      <c r="G197" s="33">
        <v>0</v>
      </c>
      <c r="H197" s="34">
        <v>0</v>
      </c>
      <c r="I197" s="32">
        <v>0</v>
      </c>
      <c r="J197" s="33">
        <v>0</v>
      </c>
      <c r="K197" s="33">
        <v>0</v>
      </c>
      <c r="L197" s="33">
        <v>0</v>
      </c>
      <c r="M197" s="35">
        <v>0</v>
      </c>
    </row>
    <row r="198" spans="1:13" ht="13.5" customHeight="1" x14ac:dyDescent="0.2">
      <c r="A198" s="16">
        <v>301</v>
      </c>
      <c r="B198" s="14" t="s">
        <v>87</v>
      </c>
      <c r="C198" s="31">
        <f t="shared" ref="C198:C234" si="4">SUM(D198:M198)</f>
        <v>58.94</v>
      </c>
      <c r="D198" s="32">
        <v>13.61</v>
      </c>
      <c r="E198" s="33">
        <v>40.83</v>
      </c>
      <c r="F198" s="33">
        <v>4.5</v>
      </c>
      <c r="G198" s="33">
        <v>0</v>
      </c>
      <c r="H198" s="34">
        <v>0</v>
      </c>
      <c r="I198" s="32">
        <v>0</v>
      </c>
      <c r="J198" s="33">
        <v>0</v>
      </c>
      <c r="K198" s="33">
        <v>0</v>
      </c>
      <c r="L198" s="33">
        <v>0</v>
      </c>
      <c r="M198" s="35">
        <v>0</v>
      </c>
    </row>
    <row r="199" spans="1:13" ht="13.5" customHeight="1" x14ac:dyDescent="0.2">
      <c r="A199" s="16">
        <v>612</v>
      </c>
      <c r="B199" s="14" t="s">
        <v>150</v>
      </c>
      <c r="C199" s="31">
        <f t="shared" si="4"/>
        <v>1051.1199999999999</v>
      </c>
      <c r="D199" s="32">
        <v>0</v>
      </c>
      <c r="E199" s="33">
        <v>0</v>
      </c>
      <c r="F199" s="33">
        <v>0</v>
      </c>
      <c r="G199" s="33">
        <v>0</v>
      </c>
      <c r="H199" s="34">
        <v>769.41</v>
      </c>
      <c r="I199" s="32">
        <v>0</v>
      </c>
      <c r="J199" s="33">
        <v>0</v>
      </c>
      <c r="K199" s="33">
        <v>0</v>
      </c>
      <c r="L199" s="33">
        <v>0</v>
      </c>
      <c r="M199" s="35">
        <v>281.70999999999998</v>
      </c>
    </row>
    <row r="200" spans="1:13" ht="13.5" customHeight="1" x14ac:dyDescent="0.2">
      <c r="A200" s="16">
        <v>558</v>
      </c>
      <c r="B200" s="14" t="s">
        <v>138</v>
      </c>
      <c r="C200" s="31">
        <f t="shared" si="4"/>
        <v>85</v>
      </c>
      <c r="D200" s="32">
        <v>0</v>
      </c>
      <c r="E200" s="33">
        <v>78</v>
      </c>
      <c r="F200" s="33">
        <v>0</v>
      </c>
      <c r="G200" s="33">
        <v>0</v>
      </c>
      <c r="H200" s="34">
        <v>0</v>
      </c>
      <c r="I200" s="32">
        <v>6</v>
      </c>
      <c r="J200" s="33">
        <v>0</v>
      </c>
      <c r="K200" s="33">
        <v>1</v>
      </c>
      <c r="L200" s="33">
        <v>0</v>
      </c>
      <c r="M200" s="35">
        <v>0</v>
      </c>
    </row>
    <row r="201" spans="1:13" ht="13.5" customHeight="1" x14ac:dyDescent="0.2">
      <c r="A201" s="16">
        <v>346</v>
      </c>
      <c r="B201" s="14" t="s">
        <v>94</v>
      </c>
      <c r="C201" s="31">
        <f t="shared" si="4"/>
        <v>0</v>
      </c>
      <c r="D201" s="32">
        <v>0</v>
      </c>
      <c r="E201" s="33">
        <v>0</v>
      </c>
      <c r="F201" s="33">
        <v>0</v>
      </c>
      <c r="G201" s="33">
        <v>0</v>
      </c>
      <c r="H201" s="34">
        <v>0</v>
      </c>
      <c r="I201" s="32">
        <v>0</v>
      </c>
      <c r="J201" s="33">
        <v>0</v>
      </c>
      <c r="K201" s="33">
        <v>0</v>
      </c>
      <c r="L201" s="33">
        <v>0</v>
      </c>
      <c r="M201" s="35">
        <v>0</v>
      </c>
    </row>
    <row r="202" spans="1:13" ht="13.5" customHeight="1" x14ac:dyDescent="0.2">
      <c r="A202" s="16">
        <v>904</v>
      </c>
      <c r="B202" s="14" t="s">
        <v>210</v>
      </c>
      <c r="C202" s="31">
        <f t="shared" si="4"/>
        <v>0</v>
      </c>
      <c r="D202" s="32">
        <v>0</v>
      </c>
      <c r="E202" s="33">
        <v>0</v>
      </c>
      <c r="F202" s="33">
        <v>0</v>
      </c>
      <c r="G202" s="33">
        <v>0</v>
      </c>
      <c r="H202" s="34">
        <v>0</v>
      </c>
      <c r="I202" s="32">
        <v>0</v>
      </c>
      <c r="J202" s="33">
        <v>0</v>
      </c>
      <c r="K202" s="33">
        <v>0</v>
      </c>
      <c r="L202" s="33">
        <v>0</v>
      </c>
      <c r="M202" s="35">
        <v>0</v>
      </c>
    </row>
    <row r="203" spans="1:13" ht="13.5" customHeight="1" x14ac:dyDescent="0.2">
      <c r="A203" s="16">
        <v>917</v>
      </c>
      <c r="B203" s="14" t="s">
        <v>215</v>
      </c>
      <c r="C203" s="31">
        <f t="shared" si="4"/>
        <v>0</v>
      </c>
      <c r="D203" s="32">
        <v>0</v>
      </c>
      <c r="E203" s="33">
        <v>0</v>
      </c>
      <c r="F203" s="33">
        <v>0</v>
      </c>
      <c r="G203" s="33">
        <v>0</v>
      </c>
      <c r="H203" s="34">
        <v>0</v>
      </c>
      <c r="I203" s="32">
        <v>0</v>
      </c>
      <c r="J203" s="33">
        <v>0</v>
      </c>
      <c r="K203" s="33">
        <v>0</v>
      </c>
      <c r="L203" s="33">
        <v>0</v>
      </c>
      <c r="M203" s="35">
        <v>0</v>
      </c>
    </row>
    <row r="204" spans="1:13" ht="13.5" customHeight="1" x14ac:dyDescent="0.2">
      <c r="A204" s="16">
        <v>275</v>
      </c>
      <c r="B204" s="14" t="s">
        <v>76</v>
      </c>
      <c r="C204" s="31">
        <f t="shared" si="4"/>
        <v>429.33</v>
      </c>
      <c r="D204" s="32">
        <v>422.28</v>
      </c>
      <c r="E204" s="33">
        <v>0</v>
      </c>
      <c r="F204" s="33">
        <v>2.8</v>
      </c>
      <c r="G204" s="33">
        <v>4.25</v>
      </c>
      <c r="H204" s="34">
        <v>0</v>
      </c>
      <c r="I204" s="32">
        <v>0</v>
      </c>
      <c r="J204" s="33">
        <v>0</v>
      </c>
      <c r="K204" s="33">
        <v>0</v>
      </c>
      <c r="L204" s="33">
        <v>0</v>
      </c>
      <c r="M204" s="35">
        <v>0</v>
      </c>
    </row>
    <row r="205" spans="1:13" ht="13.5" customHeight="1" x14ac:dyDescent="0.2">
      <c r="A205" s="16">
        <v>918</v>
      </c>
      <c r="B205" s="14" t="s">
        <v>216</v>
      </c>
      <c r="C205" s="31">
        <f t="shared" si="4"/>
        <v>0</v>
      </c>
      <c r="D205" s="32">
        <v>0</v>
      </c>
      <c r="E205" s="33">
        <v>0</v>
      </c>
      <c r="F205" s="33">
        <v>0</v>
      </c>
      <c r="G205" s="33">
        <v>0</v>
      </c>
      <c r="H205" s="34">
        <v>0</v>
      </c>
      <c r="I205" s="32">
        <v>0</v>
      </c>
      <c r="J205" s="33">
        <v>0</v>
      </c>
      <c r="K205" s="33">
        <v>0</v>
      </c>
      <c r="L205" s="33">
        <v>0</v>
      </c>
      <c r="M205" s="35">
        <v>0</v>
      </c>
    </row>
    <row r="206" spans="1:13" ht="13.5" customHeight="1" x14ac:dyDescent="0.2">
      <c r="A206" s="16">
        <v>233</v>
      </c>
      <c r="B206" s="14" t="s">
        <v>67</v>
      </c>
      <c r="C206" s="31">
        <f t="shared" si="4"/>
        <v>3459.82</v>
      </c>
      <c r="D206" s="32">
        <v>0</v>
      </c>
      <c r="E206" s="33">
        <v>220</v>
      </c>
      <c r="F206" s="33">
        <v>0.5</v>
      </c>
      <c r="G206" s="33">
        <v>0</v>
      </c>
      <c r="H206" s="34">
        <v>3239.32</v>
      </c>
      <c r="I206" s="32">
        <v>0</v>
      </c>
      <c r="J206" s="33">
        <v>0</v>
      </c>
      <c r="K206" s="33">
        <v>0</v>
      </c>
      <c r="L206" s="33">
        <v>0</v>
      </c>
      <c r="M206" s="35">
        <v>0</v>
      </c>
    </row>
    <row r="207" spans="1:13" ht="13.5" customHeight="1" x14ac:dyDescent="0.2">
      <c r="A207" s="16">
        <v>331</v>
      </c>
      <c r="B207" s="14" t="s">
        <v>91</v>
      </c>
      <c r="C207" s="31">
        <f t="shared" si="4"/>
        <v>0</v>
      </c>
      <c r="D207" s="32">
        <v>0</v>
      </c>
      <c r="E207" s="33">
        <v>0</v>
      </c>
      <c r="F207" s="33">
        <v>0</v>
      </c>
      <c r="G207" s="33">
        <v>0</v>
      </c>
      <c r="H207" s="34">
        <v>0</v>
      </c>
      <c r="I207" s="32">
        <v>0</v>
      </c>
      <c r="J207" s="33">
        <v>0</v>
      </c>
      <c r="K207" s="33">
        <v>0</v>
      </c>
      <c r="L207" s="33">
        <v>0</v>
      </c>
      <c r="M207" s="35">
        <v>0</v>
      </c>
    </row>
    <row r="208" spans="1:13" ht="13.5" customHeight="1" x14ac:dyDescent="0.2">
      <c r="A208" s="16">
        <v>8</v>
      </c>
      <c r="B208" s="14" t="s">
        <v>13</v>
      </c>
      <c r="C208" s="31">
        <f t="shared" si="4"/>
        <v>760.55000000000007</v>
      </c>
      <c r="D208" s="32">
        <v>450.54</v>
      </c>
      <c r="E208" s="33">
        <v>0</v>
      </c>
      <c r="F208" s="33">
        <v>15.43</v>
      </c>
      <c r="G208" s="33">
        <v>0</v>
      </c>
      <c r="H208" s="34">
        <v>0</v>
      </c>
      <c r="I208" s="32">
        <v>294.39</v>
      </c>
      <c r="J208" s="33">
        <v>0</v>
      </c>
      <c r="K208" s="33">
        <v>0.19</v>
      </c>
      <c r="L208" s="33">
        <v>0</v>
      </c>
      <c r="M208" s="35">
        <v>0</v>
      </c>
    </row>
    <row r="209" spans="1:13" ht="13.5" customHeight="1" x14ac:dyDescent="0.2">
      <c r="A209" s="16">
        <v>922</v>
      </c>
      <c r="B209" s="14" t="s">
        <v>217</v>
      </c>
      <c r="C209" s="31">
        <f t="shared" si="4"/>
        <v>0</v>
      </c>
      <c r="D209" s="32">
        <v>0</v>
      </c>
      <c r="E209" s="33">
        <v>0</v>
      </c>
      <c r="F209" s="33">
        <v>0</v>
      </c>
      <c r="G209" s="33">
        <v>0</v>
      </c>
      <c r="H209" s="34">
        <v>0</v>
      </c>
      <c r="I209" s="32">
        <v>0</v>
      </c>
      <c r="J209" s="33">
        <v>0</v>
      </c>
      <c r="K209" s="33">
        <v>0</v>
      </c>
      <c r="L209" s="33">
        <v>0</v>
      </c>
      <c r="M209" s="35">
        <v>0</v>
      </c>
    </row>
    <row r="210" spans="1:13" ht="13.5" customHeight="1" x14ac:dyDescent="0.2">
      <c r="A210" s="16">
        <v>923</v>
      </c>
      <c r="B210" s="14" t="s">
        <v>218</v>
      </c>
      <c r="C210" s="31">
        <f t="shared" si="4"/>
        <v>0</v>
      </c>
      <c r="D210" s="32">
        <v>0</v>
      </c>
      <c r="E210" s="33">
        <v>0</v>
      </c>
      <c r="F210" s="33">
        <v>0</v>
      </c>
      <c r="G210" s="33">
        <v>0</v>
      </c>
      <c r="H210" s="34">
        <v>0</v>
      </c>
      <c r="I210" s="32">
        <v>0</v>
      </c>
      <c r="J210" s="33">
        <v>0</v>
      </c>
      <c r="K210" s="33">
        <v>0</v>
      </c>
      <c r="L210" s="33">
        <v>0</v>
      </c>
      <c r="M210" s="35">
        <v>0</v>
      </c>
    </row>
    <row r="211" spans="1:13" ht="13.5" customHeight="1" x14ac:dyDescent="0.2">
      <c r="A211" s="16">
        <v>924</v>
      </c>
      <c r="B211" s="14" t="s">
        <v>219</v>
      </c>
      <c r="C211" s="31">
        <f t="shared" si="4"/>
        <v>0</v>
      </c>
      <c r="D211" s="32">
        <v>0</v>
      </c>
      <c r="E211" s="33">
        <v>0</v>
      </c>
      <c r="F211" s="33">
        <v>0</v>
      </c>
      <c r="G211" s="33">
        <v>0</v>
      </c>
      <c r="H211" s="34">
        <v>0</v>
      </c>
      <c r="I211" s="32">
        <v>0</v>
      </c>
      <c r="J211" s="33">
        <v>0</v>
      </c>
      <c r="K211" s="33">
        <v>0</v>
      </c>
      <c r="L211" s="33">
        <v>0</v>
      </c>
      <c r="M211" s="35">
        <v>0</v>
      </c>
    </row>
    <row r="212" spans="1:13" ht="13.5" customHeight="1" x14ac:dyDescent="0.2">
      <c r="A212" s="16">
        <v>512</v>
      </c>
      <c r="B212" s="14" t="s">
        <v>121</v>
      </c>
      <c r="C212" s="31">
        <f t="shared" si="4"/>
        <v>0</v>
      </c>
      <c r="D212" s="32">
        <v>0</v>
      </c>
      <c r="E212" s="33">
        <v>0</v>
      </c>
      <c r="F212" s="33">
        <v>0</v>
      </c>
      <c r="G212" s="33">
        <v>0</v>
      </c>
      <c r="H212" s="34">
        <v>0</v>
      </c>
      <c r="I212" s="32">
        <v>0</v>
      </c>
      <c r="J212" s="33">
        <v>0</v>
      </c>
      <c r="K212" s="33">
        <v>0</v>
      </c>
      <c r="L212" s="33">
        <v>0</v>
      </c>
      <c r="M212" s="35">
        <v>0</v>
      </c>
    </row>
    <row r="213" spans="1:13" ht="13.5" customHeight="1" x14ac:dyDescent="0.2">
      <c r="A213" s="16">
        <v>166</v>
      </c>
      <c r="B213" s="14" t="s">
        <v>43</v>
      </c>
      <c r="C213" s="31">
        <f t="shared" si="4"/>
        <v>376.34000000000003</v>
      </c>
      <c r="D213" s="32">
        <v>0</v>
      </c>
      <c r="E213" s="33">
        <v>0</v>
      </c>
      <c r="F213" s="33">
        <v>0</v>
      </c>
      <c r="G213" s="33">
        <v>0</v>
      </c>
      <c r="H213" s="34">
        <v>0</v>
      </c>
      <c r="I213" s="32">
        <v>239.6</v>
      </c>
      <c r="J213" s="33">
        <v>0</v>
      </c>
      <c r="K213" s="33">
        <v>2.33</v>
      </c>
      <c r="L213" s="33">
        <v>134.41</v>
      </c>
      <c r="M213" s="35">
        <v>0</v>
      </c>
    </row>
    <row r="214" spans="1:13" ht="13.5" customHeight="1" x14ac:dyDescent="0.2">
      <c r="A214" s="16">
        <v>245</v>
      </c>
      <c r="B214" s="14" t="s">
        <v>71</v>
      </c>
      <c r="C214" s="31">
        <f t="shared" si="4"/>
        <v>0</v>
      </c>
      <c r="D214" s="32">
        <v>0</v>
      </c>
      <c r="E214" s="33">
        <v>0</v>
      </c>
      <c r="F214" s="33">
        <v>0</v>
      </c>
      <c r="G214" s="33">
        <v>0</v>
      </c>
      <c r="H214" s="34">
        <v>0</v>
      </c>
      <c r="I214" s="32">
        <v>0</v>
      </c>
      <c r="J214" s="33">
        <v>0</v>
      </c>
      <c r="K214" s="33">
        <v>0</v>
      </c>
      <c r="L214" s="33">
        <v>0</v>
      </c>
      <c r="M214" s="35">
        <v>0</v>
      </c>
    </row>
    <row r="215" spans="1:13" ht="13.5" customHeight="1" x14ac:dyDescent="0.2">
      <c r="A215" s="16">
        <v>162</v>
      </c>
      <c r="B215" s="14" t="s">
        <v>42</v>
      </c>
      <c r="C215" s="31">
        <f t="shared" si="4"/>
        <v>311.85000000000002</v>
      </c>
      <c r="D215" s="32">
        <v>0</v>
      </c>
      <c r="E215" s="33">
        <v>0</v>
      </c>
      <c r="F215" s="33">
        <v>7.75</v>
      </c>
      <c r="G215" s="33">
        <v>0</v>
      </c>
      <c r="H215" s="34">
        <v>0</v>
      </c>
      <c r="I215" s="32">
        <v>181</v>
      </c>
      <c r="J215" s="33">
        <v>0</v>
      </c>
      <c r="K215" s="33">
        <v>0</v>
      </c>
      <c r="L215" s="33">
        <v>123.1</v>
      </c>
      <c r="M215" s="35">
        <v>0</v>
      </c>
    </row>
    <row r="216" spans="1:13" ht="13.5" customHeight="1" x14ac:dyDescent="0.2">
      <c r="A216" s="16">
        <v>376</v>
      </c>
      <c r="B216" s="14" t="s">
        <v>101</v>
      </c>
      <c r="C216" s="31">
        <f t="shared" si="4"/>
        <v>0</v>
      </c>
      <c r="D216" s="32">
        <v>0</v>
      </c>
      <c r="E216" s="33">
        <v>0</v>
      </c>
      <c r="F216" s="33">
        <v>0</v>
      </c>
      <c r="G216" s="33">
        <v>0</v>
      </c>
      <c r="H216" s="34">
        <v>0</v>
      </c>
      <c r="I216" s="32">
        <v>0</v>
      </c>
      <c r="J216" s="33">
        <v>0</v>
      </c>
      <c r="K216" s="33">
        <v>0</v>
      </c>
      <c r="L216" s="33">
        <v>0</v>
      </c>
      <c r="M216" s="35">
        <v>0</v>
      </c>
    </row>
    <row r="217" spans="1:13" ht="13.5" customHeight="1" x14ac:dyDescent="0.2">
      <c r="A217" s="16">
        <v>123</v>
      </c>
      <c r="B217" s="14" t="s">
        <v>36</v>
      </c>
      <c r="C217" s="31">
        <f t="shared" si="4"/>
        <v>1350.75</v>
      </c>
      <c r="D217" s="32">
        <v>555.29999999999995</v>
      </c>
      <c r="E217" s="33">
        <v>0</v>
      </c>
      <c r="F217" s="33">
        <v>0</v>
      </c>
      <c r="G217" s="33">
        <v>0</v>
      </c>
      <c r="H217" s="34">
        <v>0</v>
      </c>
      <c r="I217" s="32">
        <v>737.12</v>
      </c>
      <c r="J217" s="33">
        <v>0</v>
      </c>
      <c r="K217" s="33">
        <v>58.33</v>
      </c>
      <c r="L217" s="33">
        <v>0</v>
      </c>
      <c r="M217" s="35">
        <v>0</v>
      </c>
    </row>
    <row r="218" spans="1:13" ht="13.5" customHeight="1" x14ac:dyDescent="0.2">
      <c r="A218" s="16">
        <v>430</v>
      </c>
      <c r="B218" s="14" t="s">
        <v>113</v>
      </c>
      <c r="C218" s="31">
        <f t="shared" si="4"/>
        <v>0</v>
      </c>
      <c r="D218" s="32">
        <v>0</v>
      </c>
      <c r="E218" s="33">
        <v>0</v>
      </c>
      <c r="F218" s="33">
        <v>0</v>
      </c>
      <c r="G218" s="33">
        <v>0</v>
      </c>
      <c r="H218" s="34">
        <v>0</v>
      </c>
      <c r="I218" s="32">
        <v>0</v>
      </c>
      <c r="J218" s="33">
        <v>0</v>
      </c>
      <c r="K218" s="33">
        <v>0</v>
      </c>
      <c r="L218" s="33">
        <v>0</v>
      </c>
      <c r="M218" s="35">
        <v>0</v>
      </c>
    </row>
    <row r="219" spans="1:13" ht="13.5" customHeight="1" x14ac:dyDescent="0.2">
      <c r="A219" s="16">
        <v>20</v>
      </c>
      <c r="B219" s="14" t="s">
        <v>17</v>
      </c>
      <c r="C219" s="31">
        <f t="shared" si="4"/>
        <v>204008</v>
      </c>
      <c r="D219" s="32">
        <v>85581</v>
      </c>
      <c r="E219" s="33">
        <v>0</v>
      </c>
      <c r="F219" s="33">
        <v>0</v>
      </c>
      <c r="G219" s="33">
        <v>0</v>
      </c>
      <c r="H219" s="34">
        <v>118427</v>
      </c>
      <c r="I219" s="32">
        <v>0</v>
      </c>
      <c r="J219" s="33">
        <v>0</v>
      </c>
      <c r="K219" s="33">
        <v>0</v>
      </c>
      <c r="L219" s="33">
        <v>0</v>
      </c>
      <c r="M219" s="35">
        <v>0</v>
      </c>
    </row>
    <row r="220" spans="1:13" ht="13.5" customHeight="1" x14ac:dyDescent="0.2">
      <c r="A220" s="16">
        <v>888</v>
      </c>
      <c r="B220" s="14" t="s">
        <v>205</v>
      </c>
      <c r="C220" s="31">
        <f t="shared" si="4"/>
        <v>9</v>
      </c>
      <c r="D220" s="32">
        <v>0</v>
      </c>
      <c r="E220" s="33">
        <v>0</v>
      </c>
      <c r="F220" s="33">
        <v>0</v>
      </c>
      <c r="G220" s="33">
        <v>0</v>
      </c>
      <c r="H220" s="34">
        <v>0</v>
      </c>
      <c r="I220" s="32">
        <v>4</v>
      </c>
      <c r="J220" s="33">
        <v>4</v>
      </c>
      <c r="K220" s="33">
        <v>1</v>
      </c>
      <c r="L220" s="33">
        <v>0</v>
      </c>
      <c r="M220" s="35">
        <v>0</v>
      </c>
    </row>
    <row r="221" spans="1:13" ht="13.5" customHeight="1" x14ac:dyDescent="0.2">
      <c r="A221" s="16">
        <v>936</v>
      </c>
      <c r="B221" s="14" t="s">
        <v>220</v>
      </c>
      <c r="C221" s="31">
        <f t="shared" si="4"/>
        <v>0</v>
      </c>
      <c r="D221" s="32">
        <v>0</v>
      </c>
      <c r="E221" s="33">
        <v>0</v>
      </c>
      <c r="F221" s="33">
        <v>0</v>
      </c>
      <c r="G221" s="33">
        <v>0</v>
      </c>
      <c r="H221" s="34">
        <v>0</v>
      </c>
      <c r="I221" s="32">
        <v>0</v>
      </c>
      <c r="J221" s="33">
        <v>0</v>
      </c>
      <c r="K221" s="33">
        <v>0</v>
      </c>
      <c r="L221" s="33">
        <v>0</v>
      </c>
      <c r="M221" s="35">
        <v>0</v>
      </c>
    </row>
    <row r="222" spans="1:13" ht="13.5" customHeight="1" x14ac:dyDescent="0.2">
      <c r="A222" s="16">
        <v>694</v>
      </c>
      <c r="B222" s="14" t="s">
        <v>162</v>
      </c>
      <c r="C222" s="31">
        <f t="shared" si="4"/>
        <v>0</v>
      </c>
      <c r="D222" s="32">
        <v>0</v>
      </c>
      <c r="E222" s="33">
        <v>0</v>
      </c>
      <c r="F222" s="33">
        <v>0</v>
      </c>
      <c r="G222" s="33">
        <v>0</v>
      </c>
      <c r="H222" s="34">
        <v>0</v>
      </c>
      <c r="I222" s="32">
        <v>0</v>
      </c>
      <c r="J222" s="33">
        <v>0</v>
      </c>
      <c r="K222" s="33">
        <v>0</v>
      </c>
      <c r="L222" s="33">
        <v>0</v>
      </c>
      <c r="M222" s="35">
        <v>0</v>
      </c>
    </row>
    <row r="223" spans="1:13" ht="13.5" customHeight="1" x14ac:dyDescent="0.2">
      <c r="A223" s="16">
        <v>982</v>
      </c>
      <c r="B223" s="14" t="s">
        <v>237</v>
      </c>
      <c r="C223" s="31">
        <f t="shared" si="4"/>
        <v>0</v>
      </c>
      <c r="D223" s="32">
        <v>0</v>
      </c>
      <c r="E223" s="33">
        <v>0</v>
      </c>
      <c r="F223" s="33">
        <v>0</v>
      </c>
      <c r="G223" s="33">
        <v>0</v>
      </c>
      <c r="H223" s="34">
        <v>0</v>
      </c>
      <c r="I223" s="32">
        <v>0</v>
      </c>
      <c r="J223" s="33">
        <v>0</v>
      </c>
      <c r="K223" s="33">
        <v>0</v>
      </c>
      <c r="L223" s="33">
        <v>0</v>
      </c>
      <c r="M223" s="35">
        <v>0</v>
      </c>
    </row>
    <row r="224" spans="1:13" ht="13.5" customHeight="1" x14ac:dyDescent="0.2">
      <c r="A224" s="16">
        <v>53</v>
      </c>
      <c r="B224" s="14" t="s">
        <v>24</v>
      </c>
      <c r="C224" s="31">
        <f t="shared" si="4"/>
        <v>46511</v>
      </c>
      <c r="D224" s="32">
        <v>12866</v>
      </c>
      <c r="E224" s="33">
        <v>0</v>
      </c>
      <c r="F224" s="33">
        <v>204</v>
      </c>
      <c r="G224" s="33">
        <v>0</v>
      </c>
      <c r="H224" s="34">
        <v>9521</v>
      </c>
      <c r="I224" s="32">
        <v>17078</v>
      </c>
      <c r="J224" s="33">
        <v>6842</v>
      </c>
      <c r="K224" s="33">
        <v>0</v>
      </c>
      <c r="L224" s="33">
        <v>0</v>
      </c>
      <c r="M224" s="35">
        <v>0</v>
      </c>
    </row>
    <row r="225" spans="1:13" ht="13.5" customHeight="1" x14ac:dyDescent="0.2">
      <c r="A225" s="16">
        <v>21</v>
      </c>
      <c r="B225" s="14" t="s">
        <v>18</v>
      </c>
      <c r="C225" s="31">
        <f t="shared" si="4"/>
        <v>199.27</v>
      </c>
      <c r="D225" s="32">
        <v>0</v>
      </c>
      <c r="E225" s="33">
        <v>0</v>
      </c>
      <c r="F225" s="33">
        <v>15.2</v>
      </c>
      <c r="G225" s="33">
        <v>0</v>
      </c>
      <c r="H225" s="34">
        <v>0</v>
      </c>
      <c r="I225" s="32">
        <v>0</v>
      </c>
      <c r="J225" s="33">
        <v>0</v>
      </c>
      <c r="K225" s="33">
        <v>5.04</v>
      </c>
      <c r="L225" s="33">
        <v>179.03</v>
      </c>
      <c r="M225" s="35">
        <v>0</v>
      </c>
    </row>
    <row r="226" spans="1:13" ht="13.5" customHeight="1" x14ac:dyDescent="0.2">
      <c r="A226" s="16">
        <v>192</v>
      </c>
      <c r="B226" s="14" t="s">
        <v>52</v>
      </c>
      <c r="C226" s="31">
        <f t="shared" si="4"/>
        <v>69.5</v>
      </c>
      <c r="D226" s="32">
        <v>0</v>
      </c>
      <c r="E226" s="33">
        <v>69.5</v>
      </c>
      <c r="F226" s="33">
        <v>0</v>
      </c>
      <c r="G226" s="33">
        <v>0</v>
      </c>
      <c r="H226" s="34">
        <v>0</v>
      </c>
      <c r="I226" s="32">
        <v>0</v>
      </c>
      <c r="J226" s="33">
        <v>0</v>
      </c>
      <c r="K226" s="33">
        <v>0</v>
      </c>
      <c r="L226" s="33">
        <v>0</v>
      </c>
      <c r="M226" s="35">
        <v>0</v>
      </c>
    </row>
    <row r="227" spans="1:13" ht="13.5" customHeight="1" x14ac:dyDescent="0.2">
      <c r="A227" s="16">
        <v>604</v>
      </c>
      <c r="B227" s="14" t="s">
        <v>145</v>
      </c>
      <c r="C227" s="31">
        <f t="shared" si="4"/>
        <v>1821.97</v>
      </c>
      <c r="D227" s="32">
        <v>0</v>
      </c>
      <c r="E227" s="33">
        <v>0</v>
      </c>
      <c r="F227" s="33">
        <v>0</v>
      </c>
      <c r="G227" s="33">
        <v>0</v>
      </c>
      <c r="H227" s="34">
        <v>0</v>
      </c>
      <c r="I227" s="32">
        <v>61.2</v>
      </c>
      <c r="J227" s="33">
        <v>125.12</v>
      </c>
      <c r="K227" s="33">
        <v>0.93</v>
      </c>
      <c r="L227" s="33">
        <v>1634.72</v>
      </c>
      <c r="M227" s="35">
        <v>0</v>
      </c>
    </row>
    <row r="228" spans="1:13" ht="13.5" customHeight="1" x14ac:dyDescent="0.2">
      <c r="A228" s="16">
        <v>394</v>
      </c>
      <c r="B228" s="14" t="s">
        <v>104</v>
      </c>
      <c r="C228" s="31">
        <f t="shared" si="4"/>
        <v>0</v>
      </c>
      <c r="D228" s="32">
        <v>0</v>
      </c>
      <c r="E228" s="33">
        <v>0</v>
      </c>
      <c r="F228" s="33">
        <v>0</v>
      </c>
      <c r="G228" s="33">
        <v>0</v>
      </c>
      <c r="H228" s="34">
        <v>0</v>
      </c>
      <c r="I228" s="32">
        <v>0</v>
      </c>
      <c r="J228" s="33">
        <v>0</v>
      </c>
      <c r="K228" s="33">
        <v>0</v>
      </c>
      <c r="L228" s="33">
        <v>0</v>
      </c>
      <c r="M228" s="35">
        <v>0</v>
      </c>
    </row>
    <row r="229" spans="1:13" ht="13.5" customHeight="1" x14ac:dyDescent="0.2">
      <c r="A229" s="16">
        <v>980</v>
      </c>
      <c r="B229" s="14" t="s">
        <v>235</v>
      </c>
      <c r="C229" s="31">
        <f t="shared" si="4"/>
        <v>0</v>
      </c>
      <c r="D229" s="32">
        <v>0</v>
      </c>
      <c r="E229" s="33">
        <v>0</v>
      </c>
      <c r="F229" s="33">
        <v>0</v>
      </c>
      <c r="G229" s="33">
        <v>0</v>
      </c>
      <c r="H229" s="34">
        <v>0</v>
      </c>
      <c r="I229" s="32">
        <v>0</v>
      </c>
      <c r="J229" s="33">
        <v>0</v>
      </c>
      <c r="K229" s="33">
        <v>0</v>
      </c>
      <c r="L229" s="33">
        <v>0</v>
      </c>
      <c r="M229" s="35">
        <v>0</v>
      </c>
    </row>
    <row r="230" spans="1:13" ht="13.5" customHeight="1" x14ac:dyDescent="0.2">
      <c r="A230" s="16">
        <v>232</v>
      </c>
      <c r="B230" s="14" t="s">
        <v>66</v>
      </c>
      <c r="C230" s="31">
        <f t="shared" si="4"/>
        <v>0</v>
      </c>
      <c r="D230" s="32">
        <v>0</v>
      </c>
      <c r="E230" s="33">
        <v>0</v>
      </c>
      <c r="F230" s="33">
        <v>0</v>
      </c>
      <c r="G230" s="33">
        <v>0</v>
      </c>
      <c r="H230" s="34">
        <v>0</v>
      </c>
      <c r="I230" s="32">
        <v>0</v>
      </c>
      <c r="J230" s="33">
        <v>0</v>
      </c>
      <c r="K230" s="33">
        <v>0</v>
      </c>
      <c r="L230" s="33">
        <v>0</v>
      </c>
      <c r="M230" s="35">
        <v>0</v>
      </c>
    </row>
    <row r="231" spans="1:13" ht="13.5" customHeight="1" x14ac:dyDescent="0.2">
      <c r="A231" s="16">
        <v>325</v>
      </c>
      <c r="B231" s="14" t="s">
        <v>90</v>
      </c>
      <c r="C231" s="31">
        <f t="shared" si="4"/>
        <v>0</v>
      </c>
      <c r="D231" s="32">
        <v>0</v>
      </c>
      <c r="E231" s="33">
        <v>0</v>
      </c>
      <c r="F231" s="33">
        <v>0</v>
      </c>
      <c r="G231" s="33">
        <v>0</v>
      </c>
      <c r="H231" s="34">
        <v>0</v>
      </c>
      <c r="I231" s="32">
        <v>0</v>
      </c>
      <c r="J231" s="33">
        <v>0</v>
      </c>
      <c r="K231" s="33">
        <v>0</v>
      </c>
      <c r="L231" s="33">
        <v>0</v>
      </c>
      <c r="M231" s="35">
        <v>0</v>
      </c>
    </row>
    <row r="232" spans="1:13" ht="13.5" customHeight="1" x14ac:dyDescent="0.2">
      <c r="A232" s="16">
        <v>985</v>
      </c>
      <c r="B232" s="14" t="s">
        <v>239</v>
      </c>
      <c r="C232" s="31">
        <f t="shared" si="4"/>
        <v>0</v>
      </c>
      <c r="D232" s="32">
        <v>0</v>
      </c>
      <c r="E232" s="33">
        <v>0</v>
      </c>
      <c r="F232" s="33">
        <v>0</v>
      </c>
      <c r="G232" s="33">
        <v>0</v>
      </c>
      <c r="H232" s="34">
        <v>0</v>
      </c>
      <c r="I232" s="32">
        <v>0</v>
      </c>
      <c r="J232" s="33">
        <v>0</v>
      </c>
      <c r="K232" s="33">
        <v>0</v>
      </c>
      <c r="L232" s="33">
        <v>0</v>
      </c>
      <c r="M232" s="35">
        <v>0</v>
      </c>
    </row>
    <row r="233" spans="1:13" ht="13.5" customHeight="1" x14ac:dyDescent="0.2">
      <c r="A233" s="16">
        <v>952</v>
      </c>
      <c r="B233" s="14" t="s">
        <v>221</v>
      </c>
      <c r="C233" s="31">
        <f t="shared" si="4"/>
        <v>1.3</v>
      </c>
      <c r="D233" s="32">
        <v>0</v>
      </c>
      <c r="E233" s="33">
        <v>0</v>
      </c>
      <c r="F233" s="33">
        <v>0</v>
      </c>
      <c r="G233" s="33">
        <v>0</v>
      </c>
      <c r="H233" s="34">
        <v>0</v>
      </c>
      <c r="I233" s="32">
        <v>0</v>
      </c>
      <c r="J233" s="33">
        <v>0</v>
      </c>
      <c r="K233" s="33">
        <v>0</v>
      </c>
      <c r="L233" s="33">
        <v>0</v>
      </c>
      <c r="M233" s="35">
        <v>1.3</v>
      </c>
    </row>
    <row r="234" spans="1:13" ht="13.5" customHeight="1" thickBot="1" x14ac:dyDescent="0.25">
      <c r="A234" s="17">
        <v>97</v>
      </c>
      <c r="B234" s="15" t="s">
        <v>33</v>
      </c>
      <c r="C234" s="36">
        <f t="shared" si="4"/>
        <v>98572.75</v>
      </c>
      <c r="D234" s="37">
        <v>35416.839999999997</v>
      </c>
      <c r="E234" s="38">
        <v>0</v>
      </c>
      <c r="F234" s="38">
        <v>312.29000000000002</v>
      </c>
      <c r="G234" s="38">
        <v>0</v>
      </c>
      <c r="H234" s="39">
        <v>58896.21</v>
      </c>
      <c r="I234" s="37">
        <v>3878.31</v>
      </c>
      <c r="J234" s="38">
        <v>0</v>
      </c>
      <c r="K234" s="38">
        <v>69.099999999999994</v>
      </c>
      <c r="L234" s="38">
        <v>0</v>
      </c>
      <c r="M234" s="40">
        <v>0</v>
      </c>
    </row>
    <row r="235" spans="1:13" ht="13.5" customHeight="1" x14ac:dyDescent="0.2">
      <c r="A235" s="11"/>
      <c r="B235" s="5"/>
      <c r="C235" s="8"/>
      <c r="D235" s="4"/>
      <c r="E235" s="4"/>
      <c r="F235" s="4"/>
      <c r="G235" s="4"/>
      <c r="H235" s="4"/>
      <c r="I235" s="41"/>
      <c r="J235" s="4"/>
      <c r="K235" s="42"/>
      <c r="L235" s="4"/>
      <c r="M235" s="4"/>
    </row>
    <row r="236" spans="1:13" ht="13.5" customHeight="1" x14ac:dyDescent="0.2">
      <c r="A236" s="11"/>
      <c r="B236" s="5"/>
      <c r="C236" s="8"/>
      <c r="D236" s="4"/>
      <c r="E236" s="4"/>
      <c r="F236" s="4"/>
      <c r="G236" s="4"/>
      <c r="H236" s="4"/>
      <c r="I236" s="4"/>
      <c r="J236" s="4"/>
      <c r="K236" s="42"/>
      <c r="L236" s="4"/>
      <c r="M236" s="4"/>
    </row>
    <row r="237" spans="1:13" ht="13.5" customHeight="1" x14ac:dyDescent="0.2">
      <c r="A237" s="11"/>
      <c r="B237" s="5"/>
      <c r="C237" s="8"/>
      <c r="D237" s="41"/>
      <c r="E237" s="4"/>
      <c r="F237" s="4"/>
      <c r="G237" s="4"/>
      <c r="H237" s="4"/>
      <c r="I237" s="41"/>
      <c r="J237" s="4"/>
      <c r="K237" s="42"/>
      <c r="L237" s="4"/>
      <c r="M237" s="4"/>
    </row>
    <row r="238" spans="1:13" ht="13.5" customHeight="1" x14ac:dyDescent="0.2">
      <c r="A238" s="11"/>
      <c r="B238" s="5"/>
      <c r="C238" s="8"/>
      <c r="D238" s="4"/>
      <c r="E238" s="4"/>
      <c r="F238" s="41"/>
      <c r="G238" s="4"/>
      <c r="H238" s="4"/>
      <c r="I238" s="4"/>
      <c r="J238" s="4"/>
      <c r="K238" s="42"/>
      <c r="L238" s="4"/>
      <c r="M238" s="4"/>
    </row>
    <row r="239" spans="1:13" ht="13.5" customHeight="1" x14ac:dyDescent="0.2">
      <c r="A239" s="11"/>
      <c r="B239" s="5"/>
      <c r="C239" s="8"/>
      <c r="D239" s="4"/>
      <c r="E239" s="4"/>
      <c r="F239" s="4"/>
      <c r="G239" s="4"/>
      <c r="H239" s="4"/>
      <c r="I239" s="41"/>
      <c r="J239" s="4"/>
      <c r="K239" s="4"/>
      <c r="L239" s="4"/>
      <c r="M239" s="4"/>
    </row>
    <row r="240" spans="1:13" ht="13.5" hidden="1" customHeight="1" x14ac:dyDescent="0.2">
      <c r="A240" s="11"/>
      <c r="B240" s="5"/>
      <c r="C240" s="8"/>
      <c r="D240" s="4"/>
      <c r="E240" s="4"/>
      <c r="F240" s="4"/>
      <c r="G240" s="4"/>
      <c r="H240" s="4"/>
      <c r="I240" s="41"/>
      <c r="J240" s="4"/>
      <c r="K240" s="4"/>
      <c r="L240" s="4"/>
      <c r="M240" s="4"/>
    </row>
    <row r="241" spans="1:13" ht="13.5" hidden="1" customHeight="1" x14ac:dyDescent="0.2">
      <c r="A241" s="11"/>
      <c r="B241" s="5"/>
      <c r="C241" s="8"/>
      <c r="D241" s="41"/>
      <c r="E241" s="4"/>
      <c r="F241" s="4"/>
      <c r="G241" s="4"/>
      <c r="H241" s="4"/>
      <c r="I241" s="4"/>
      <c r="J241" s="4"/>
      <c r="K241" s="41"/>
      <c r="L241" s="4"/>
      <c r="M241" s="4"/>
    </row>
    <row r="242" spans="1:13" ht="13.5" hidden="1" customHeight="1" x14ac:dyDescent="0.2">
      <c r="A242" s="11"/>
      <c r="B242" s="5"/>
      <c r="C242" s="8"/>
      <c r="D242" s="4"/>
      <c r="E242" s="4"/>
      <c r="F242" s="4"/>
      <c r="G242" s="4"/>
      <c r="H242" s="4"/>
      <c r="I242" s="4"/>
      <c r="J242" s="4"/>
      <c r="K242" s="4"/>
      <c r="L242" s="41"/>
      <c r="M242" s="4"/>
    </row>
    <row r="243" spans="1:13" ht="13.5" hidden="1" customHeight="1" x14ac:dyDescent="0.2">
      <c r="A243" s="11"/>
      <c r="B243" s="5"/>
      <c r="C243" s="8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3.5" hidden="1" customHeight="1" x14ac:dyDescent="0.2">
      <c r="A244" s="11"/>
      <c r="B244" s="5"/>
      <c r="C244" s="8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13.5" hidden="1" customHeight="1" x14ac:dyDescent="0.2">
      <c r="A245" s="11"/>
      <c r="B245" s="5"/>
      <c r="C245" s="8"/>
      <c r="D245" s="41"/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3.5" hidden="1" customHeight="1" x14ac:dyDescent="0.2">
      <c r="A246" s="11"/>
      <c r="B246" s="5"/>
      <c r="C246" s="8"/>
      <c r="D246" s="41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3.5" hidden="1" customHeight="1" x14ac:dyDescent="0.2">
      <c r="A247" s="11"/>
      <c r="B247" s="5"/>
      <c r="C247" s="8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13.5" hidden="1" customHeight="1" x14ac:dyDescent="0.2">
      <c r="A248" s="11"/>
      <c r="B248" s="5"/>
      <c r="C248" s="8"/>
      <c r="D248" s="41"/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13.5" hidden="1" customHeight="1" x14ac:dyDescent="0.2">
      <c r="A249" s="11"/>
      <c r="B249" s="5"/>
      <c r="C249" s="8"/>
      <c r="D249" s="4"/>
      <c r="E249" s="4"/>
      <c r="F249" s="4"/>
      <c r="G249" s="4"/>
      <c r="H249" s="41"/>
      <c r="I249" s="41"/>
      <c r="J249" s="4"/>
      <c r="K249" s="4"/>
      <c r="L249" s="4"/>
      <c r="M249" s="4"/>
    </row>
    <row r="250" spans="1:13" ht="13.5" hidden="1" customHeight="1" x14ac:dyDescent="0.2">
      <c r="A250" s="11"/>
      <c r="B250" s="5"/>
      <c r="C250" s="8"/>
      <c r="D250" s="41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3.5" hidden="1" customHeight="1" x14ac:dyDescent="0.2">
      <c r="A251" s="11"/>
      <c r="B251" s="5"/>
      <c r="C251" s="8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3.5" hidden="1" customHeight="1" x14ac:dyDescent="0.2">
      <c r="A252" s="11"/>
      <c r="B252" s="5"/>
      <c r="C252" s="8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3.5" hidden="1" customHeight="1" x14ac:dyDescent="0.2">
      <c r="A253" s="11"/>
      <c r="B253" s="5"/>
      <c r="C253" s="8"/>
      <c r="D253" s="4"/>
      <c r="E253" s="41"/>
      <c r="F253" s="4"/>
      <c r="G253" s="4"/>
      <c r="H253" s="4"/>
      <c r="I253" s="4"/>
      <c r="J253" s="4"/>
      <c r="K253" s="4"/>
      <c r="L253" s="4"/>
      <c r="M253" s="4"/>
    </row>
    <row r="254" spans="1:13" ht="13.5" hidden="1" customHeight="1" x14ac:dyDescent="0.2">
      <c r="A254" s="11"/>
      <c r="B254" s="5"/>
      <c r="C254" s="8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13.5" hidden="1" customHeight="1" x14ac:dyDescent="0.2">
      <c r="A255" s="11"/>
      <c r="B255" s="5"/>
      <c r="C255" s="8"/>
      <c r="D255" s="41"/>
      <c r="E255" s="4"/>
      <c r="F255" s="4"/>
      <c r="G255" s="4"/>
      <c r="H255" s="41"/>
      <c r="I255" s="41"/>
      <c r="J255" s="4"/>
      <c r="K255" s="4"/>
      <c r="L255" s="4"/>
      <c r="M255" s="4"/>
    </row>
    <row r="256" spans="1:13" ht="13.5" hidden="1" customHeight="1" x14ac:dyDescent="0.2">
      <c r="A256" s="11"/>
      <c r="B256" s="5"/>
      <c r="C256" s="8"/>
      <c r="D256" s="4"/>
      <c r="E256" s="4"/>
      <c r="F256" s="4"/>
      <c r="G256" s="4"/>
      <c r="H256" s="4"/>
      <c r="I256" s="41"/>
      <c r="J256" s="4"/>
      <c r="K256" s="4"/>
      <c r="L256" s="4"/>
      <c r="M256" s="4"/>
    </row>
    <row r="257" spans="1:13" ht="13.5" hidden="1" customHeight="1" x14ac:dyDescent="0.2">
      <c r="A257" s="11"/>
      <c r="B257" s="5"/>
      <c r="C257" s="8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3.5" hidden="1" customHeight="1" x14ac:dyDescent="0.2">
      <c r="A258" s="11"/>
      <c r="B258" s="5"/>
      <c r="C258" s="8"/>
      <c r="D258" s="4"/>
      <c r="E258" s="4"/>
      <c r="F258" s="4"/>
      <c r="G258" s="4"/>
      <c r="H258" s="4"/>
      <c r="I258" s="41"/>
      <c r="J258" s="4"/>
      <c r="K258" s="4"/>
      <c r="L258" s="4"/>
      <c r="M258" s="4"/>
    </row>
    <row r="259" spans="1:13" ht="13.5" hidden="1" customHeight="1" x14ac:dyDescent="0.2">
      <c r="A259" s="11"/>
      <c r="B259" s="5"/>
      <c r="C259" s="8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3.5" hidden="1" customHeight="1" x14ac:dyDescent="0.2">
      <c r="A260" s="11"/>
      <c r="B260" s="5"/>
      <c r="C260" s="8"/>
      <c r="D260" s="41"/>
      <c r="E260" s="41"/>
      <c r="F260" s="4"/>
      <c r="G260" s="4"/>
      <c r="H260" s="4"/>
      <c r="I260" s="4"/>
      <c r="J260" s="4"/>
      <c r="K260" s="4"/>
      <c r="L260" s="4"/>
      <c r="M260" s="4"/>
    </row>
    <row r="261" spans="1:13" hidden="1" x14ac:dyDescent="0.2">
      <c r="A261" s="11"/>
      <c r="B261" s="5"/>
      <c r="C261" s="8"/>
      <c r="D261" s="4"/>
      <c r="E261" s="4"/>
      <c r="F261" s="41"/>
      <c r="G261" s="4"/>
      <c r="H261" s="4"/>
      <c r="I261" s="41"/>
      <c r="J261" s="4"/>
      <c r="K261" s="4"/>
      <c r="L261" s="4"/>
      <c r="M261" s="4"/>
    </row>
    <row r="262" spans="1:13" hidden="1" x14ac:dyDescent="0.2">
      <c r="A262" s="11"/>
      <c r="B262" s="5"/>
      <c r="C262" s="8"/>
      <c r="D262" s="4"/>
      <c r="E262" s="41"/>
      <c r="F262" s="4"/>
      <c r="G262" s="4"/>
      <c r="H262" s="4"/>
      <c r="I262" s="4"/>
      <c r="J262" s="4"/>
      <c r="K262" s="4"/>
      <c r="L262" s="4"/>
      <c r="M262" s="4"/>
    </row>
    <row r="263" spans="1:13" hidden="1" x14ac:dyDescent="0.2">
      <c r="A263" s="11"/>
      <c r="B263" s="5"/>
      <c r="C263" s="8"/>
      <c r="D263" s="41"/>
      <c r="E263" s="4"/>
      <c r="F263" s="41"/>
      <c r="G263" s="4"/>
      <c r="H263" s="4"/>
      <c r="I263" s="4"/>
      <c r="J263" s="4"/>
      <c r="K263" s="4"/>
      <c r="L263" s="4"/>
      <c r="M263" s="4"/>
    </row>
    <row r="264" spans="1:13" hidden="1" x14ac:dyDescent="0.2">
      <c r="A264" s="11"/>
      <c r="B264" s="5"/>
      <c r="C264" s="8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hidden="1" x14ac:dyDescent="0.2">
      <c r="A265" s="11"/>
      <c r="B265" s="5"/>
      <c r="C265" s="8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idden="1" x14ac:dyDescent="0.2">
      <c r="A266" s="11"/>
      <c r="B266" s="5"/>
      <c r="C266" s="8"/>
      <c r="D266" s="4"/>
      <c r="E266" s="4"/>
      <c r="F266" s="4"/>
      <c r="G266" s="4"/>
      <c r="H266" s="4"/>
      <c r="I266" s="4"/>
      <c r="J266" s="4"/>
      <c r="K266" s="4"/>
      <c r="L266" s="41"/>
      <c r="M266" s="4"/>
    </row>
    <row r="267" spans="1:13" hidden="1" x14ac:dyDescent="0.2">
      <c r="A267" s="11"/>
      <c r="B267" s="5"/>
      <c r="C267" s="8"/>
      <c r="D267" s="4"/>
      <c r="E267" s="41"/>
      <c r="F267" s="4"/>
      <c r="G267" s="4"/>
      <c r="H267" s="4"/>
      <c r="I267" s="4"/>
      <c r="J267" s="4"/>
      <c r="K267" s="4"/>
      <c r="L267" s="41"/>
      <c r="M267" s="4"/>
    </row>
    <row r="268" spans="1:13" hidden="1" x14ac:dyDescent="0.2">
      <c r="A268" s="11"/>
      <c r="B268" s="5"/>
      <c r="C268" s="8"/>
      <c r="D268" s="4"/>
      <c r="E268" s="4"/>
      <c r="F268" s="41"/>
      <c r="G268" s="4"/>
      <c r="H268" s="4"/>
      <c r="I268" s="4"/>
      <c r="J268" s="4"/>
      <c r="K268" s="4"/>
      <c r="L268" s="4"/>
      <c r="M268" s="4"/>
    </row>
    <row r="269" spans="1:13" hidden="1" x14ac:dyDescent="0.2">
      <c r="A269" s="11"/>
      <c r="B269" s="5"/>
      <c r="C269" s="8"/>
      <c r="D269" s="4"/>
      <c r="E269" s="4"/>
      <c r="F269" s="4"/>
      <c r="G269" s="4"/>
      <c r="H269" s="4"/>
      <c r="I269" s="4"/>
      <c r="J269" s="4"/>
      <c r="K269" s="41"/>
      <c r="L269" s="4"/>
      <c r="M269" s="4"/>
    </row>
    <row r="270" spans="1:13" hidden="1" x14ac:dyDescent="0.2">
      <c r="A270" s="11"/>
      <c r="B270" s="5"/>
      <c r="C270" s="8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idden="1" x14ac:dyDescent="0.2">
      <c r="A271" s="11"/>
      <c r="B271" s="5"/>
      <c r="C271" s="8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idden="1" x14ac:dyDescent="0.2">
      <c r="A272" s="11"/>
      <c r="B272" s="5"/>
      <c r="C272" s="8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idden="1" x14ac:dyDescent="0.2">
      <c r="A273" s="11"/>
      <c r="B273" s="5"/>
      <c r="C273" s="8"/>
      <c r="D273" s="41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idden="1" x14ac:dyDescent="0.2">
      <c r="A274" s="11"/>
      <c r="B274" s="5"/>
      <c r="C274" s="8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idden="1" x14ac:dyDescent="0.2">
      <c r="A275" s="11"/>
      <c r="B275" s="5"/>
      <c r="C275" s="8"/>
      <c r="D275" s="4"/>
      <c r="E275" s="4"/>
      <c r="F275" s="4"/>
      <c r="G275" s="4"/>
      <c r="H275" s="4"/>
      <c r="I275" s="41"/>
      <c r="J275" s="4"/>
      <c r="K275" s="4"/>
      <c r="L275" s="4"/>
      <c r="M275" s="4"/>
    </row>
    <row r="276" spans="1:13" hidden="1" x14ac:dyDescent="0.2">
      <c r="A276" s="11"/>
      <c r="B276" s="5"/>
      <c r="C276" s="8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idden="1" x14ac:dyDescent="0.2">
      <c r="A277" s="11"/>
      <c r="B277" s="5"/>
      <c r="C277" s="8"/>
      <c r="D277" s="4"/>
      <c r="E277" s="4"/>
      <c r="F277" s="4"/>
      <c r="G277" s="4"/>
      <c r="H277" s="41"/>
      <c r="I277" s="4"/>
      <c r="J277" s="4"/>
      <c r="K277" s="4"/>
      <c r="L277" s="4"/>
      <c r="M277" s="4"/>
    </row>
    <row r="278" spans="1:13" hidden="1" x14ac:dyDescent="0.2">
      <c r="A278" s="11"/>
      <c r="B278" s="5"/>
      <c r="C278" s="8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idden="1" x14ac:dyDescent="0.2">
      <c r="A279" s="11"/>
      <c r="B279" s="5"/>
      <c r="C279" s="8"/>
      <c r="D279" s="4"/>
      <c r="E279" s="41"/>
      <c r="F279" s="4"/>
      <c r="G279" s="4"/>
      <c r="H279" s="4"/>
      <c r="I279" s="4"/>
      <c r="J279" s="4"/>
      <c r="K279" s="4"/>
      <c r="L279" s="4"/>
      <c r="M279" s="4"/>
    </row>
    <row r="280" spans="1:13" hidden="1" x14ac:dyDescent="0.2">
      <c r="A280" s="11"/>
      <c r="B280" s="5"/>
      <c r="C280" s="8"/>
      <c r="D280" s="4"/>
      <c r="E280" s="4"/>
      <c r="F280" s="4"/>
      <c r="G280" s="4"/>
      <c r="H280" s="41"/>
      <c r="I280" s="4"/>
      <c r="J280" s="4"/>
      <c r="K280" s="4"/>
      <c r="L280" s="4"/>
      <c r="M280" s="4"/>
    </row>
    <row r="281" spans="1:13" hidden="1" x14ac:dyDescent="0.2">
      <c r="A281" s="11"/>
      <c r="B281" s="5"/>
      <c r="C281" s="8"/>
      <c r="D281" s="4"/>
      <c r="E281" s="4"/>
      <c r="F281" s="4"/>
      <c r="G281" s="4"/>
      <c r="H281" s="4"/>
      <c r="I281" s="41"/>
      <c r="J281" s="4"/>
      <c r="K281" s="4"/>
      <c r="L281" s="4"/>
      <c r="M281" s="4"/>
    </row>
    <row r="282" spans="1:13" hidden="1" x14ac:dyDescent="0.2">
      <c r="A282" s="11"/>
      <c r="B282" s="5"/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1"/>
    </row>
    <row r="283" spans="1:13" hidden="1" x14ac:dyDescent="0.2">
      <c r="A283" s="11"/>
      <c r="B283" s="5"/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idden="1" x14ac:dyDescent="0.2">
      <c r="A284" s="11"/>
      <c r="B284" s="5"/>
      <c r="C284" s="8"/>
      <c r="D284" s="4"/>
      <c r="E284" s="4"/>
      <c r="F284" s="4"/>
      <c r="G284" s="4"/>
      <c r="H284" s="4"/>
      <c r="I284" s="4"/>
      <c r="J284" s="4"/>
      <c r="K284" s="4"/>
      <c r="L284" s="41"/>
      <c r="M284" s="4"/>
    </row>
    <row r="285" spans="1:13" hidden="1" x14ac:dyDescent="0.2">
      <c r="A285" s="11"/>
      <c r="B285" s="5"/>
      <c r="C285" s="8"/>
      <c r="D285" s="4"/>
      <c r="E285" s="4"/>
      <c r="F285" s="4"/>
      <c r="G285" s="4"/>
      <c r="H285" s="4"/>
      <c r="I285" s="41"/>
      <c r="J285" s="4"/>
      <c r="K285" s="4"/>
      <c r="L285" s="4"/>
      <c r="M285" s="4"/>
    </row>
    <row r="286" spans="1:13" hidden="1" x14ac:dyDescent="0.2">
      <c r="A286" s="11"/>
      <c r="B286" s="5"/>
      <c r="C286" s="8"/>
      <c r="D286" s="4"/>
      <c r="E286" s="4"/>
      <c r="F286" s="41"/>
      <c r="G286" s="4"/>
      <c r="H286" s="4"/>
      <c r="I286" s="4"/>
      <c r="J286" s="41"/>
      <c r="K286" s="4"/>
      <c r="L286" s="41"/>
      <c r="M286" s="4"/>
    </row>
    <row r="287" spans="1:13" hidden="1" x14ac:dyDescent="0.2">
      <c r="A287" s="11"/>
      <c r="B287" s="5"/>
      <c r="C287" s="8"/>
      <c r="D287" s="4"/>
      <c r="E287" s="4"/>
      <c r="F287" s="4"/>
      <c r="G287" s="4"/>
      <c r="H287" s="4"/>
      <c r="I287" s="41"/>
      <c r="J287" s="4"/>
      <c r="K287" s="4"/>
      <c r="L287" s="4"/>
      <c r="M287" s="4"/>
    </row>
    <row r="288" spans="1:13" hidden="1" x14ac:dyDescent="0.2">
      <c r="A288" s="11"/>
      <c r="B288" s="5"/>
      <c r="C288" s="8"/>
      <c r="D288" s="41"/>
      <c r="E288" s="4"/>
      <c r="F288" s="4"/>
      <c r="G288" s="4"/>
      <c r="H288" s="41"/>
      <c r="I288" s="4"/>
      <c r="J288" s="4"/>
      <c r="K288" s="4"/>
      <c r="L288" s="4"/>
      <c r="M288" s="4"/>
    </row>
    <row r="289" spans="1:13" hidden="1" x14ac:dyDescent="0.2">
      <c r="A289" s="11"/>
      <c r="B289" s="5"/>
      <c r="C289" s="8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hidden="1" x14ac:dyDescent="0.2">
      <c r="A290" s="11"/>
      <c r="B290" s="5"/>
      <c r="C290" s="8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idden="1" x14ac:dyDescent="0.2">
      <c r="A291" s="11"/>
      <c r="B291" s="5"/>
      <c r="C291" s="8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hidden="1" x14ac:dyDescent="0.2">
      <c r="A292" s="11"/>
      <c r="B292" s="5"/>
      <c r="C292" s="8"/>
      <c r="D292" s="41"/>
      <c r="E292" s="4"/>
      <c r="F292" s="4"/>
      <c r="G292" s="4"/>
      <c r="H292" s="4"/>
      <c r="I292" s="4"/>
      <c r="J292" s="4"/>
      <c r="K292" s="41"/>
      <c r="L292" s="4"/>
      <c r="M292" s="4"/>
    </row>
    <row r="293" spans="1:13" hidden="1" x14ac:dyDescent="0.2">
      <c r="A293" s="11"/>
      <c r="B293" s="5"/>
      <c r="C293" s="8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idden="1" x14ac:dyDescent="0.2">
      <c r="A294" s="11"/>
      <c r="B294" s="5"/>
      <c r="C294" s="8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hidden="1" x14ac:dyDescent="0.2">
      <c r="A295" s="11"/>
      <c r="B295" s="5"/>
      <c r="C295" s="8"/>
      <c r="D295" s="4"/>
      <c r="E295" s="4"/>
      <c r="F295" s="4"/>
      <c r="G295" s="41"/>
      <c r="H295" s="4"/>
      <c r="I295" s="4"/>
      <c r="J295" s="4"/>
      <c r="K295" s="4"/>
      <c r="L295" s="4"/>
      <c r="M295" s="4"/>
    </row>
    <row r="296" spans="1:13" hidden="1" x14ac:dyDescent="0.2">
      <c r="A296" s="11"/>
      <c r="B296" s="5"/>
      <c r="C296" s="8"/>
      <c r="D296" s="41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idden="1" x14ac:dyDescent="0.2">
      <c r="A297" s="11"/>
      <c r="B297" s="5"/>
      <c r="C297" s="8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idden="1" x14ac:dyDescent="0.2">
      <c r="A298" s="11"/>
      <c r="B298" s="5"/>
      <c r="C298" s="8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hidden="1" x14ac:dyDescent="0.2">
      <c r="A299" s="11"/>
      <c r="B299" s="5"/>
      <c r="C299" s="8"/>
      <c r="D299" s="4"/>
      <c r="E299" s="4"/>
      <c r="F299" s="41"/>
      <c r="G299" s="4"/>
      <c r="H299" s="4"/>
      <c r="I299" s="4"/>
      <c r="J299" s="4"/>
      <c r="K299" s="4"/>
      <c r="L299" s="4"/>
      <c r="M299" s="4"/>
    </row>
    <row r="300" spans="1:13" hidden="1" x14ac:dyDescent="0.2">
      <c r="A300" s="11"/>
      <c r="B300" s="5"/>
      <c r="C300" s="8"/>
      <c r="D300" s="4"/>
      <c r="E300" s="4"/>
      <c r="F300" s="4"/>
      <c r="G300" s="4"/>
      <c r="H300" s="41"/>
      <c r="I300" s="41"/>
      <c r="J300" s="4"/>
      <c r="K300" s="4"/>
      <c r="L300" s="4"/>
      <c r="M300" s="4"/>
    </row>
    <row r="301" spans="1:13" hidden="1" x14ac:dyDescent="0.2">
      <c r="A301" s="11"/>
      <c r="B301" s="5"/>
      <c r="C301" s="8"/>
      <c r="D301" s="4"/>
      <c r="E301" s="4"/>
      <c r="F301" s="4"/>
      <c r="G301" s="41"/>
      <c r="H301" s="4"/>
      <c r="I301" s="41"/>
      <c r="J301" s="4"/>
      <c r="K301" s="4"/>
      <c r="L301" s="4"/>
      <c r="M301" s="4"/>
    </row>
    <row r="302" spans="1:13" hidden="1" x14ac:dyDescent="0.2">
      <c r="A302" s="11"/>
      <c r="B302" s="5"/>
      <c r="C302" s="8"/>
      <c r="D302" s="4"/>
      <c r="E302" s="4"/>
      <c r="F302" s="4"/>
      <c r="G302" s="4"/>
      <c r="H302" s="4"/>
      <c r="I302" s="41"/>
      <c r="J302" s="4"/>
      <c r="K302" s="4"/>
      <c r="L302" s="4"/>
      <c r="M302" s="4"/>
    </row>
    <row r="303" spans="1:13" hidden="1" x14ac:dyDescent="0.2">
      <c r="A303" s="11"/>
      <c r="B303" s="5"/>
      <c r="C303" s="8"/>
      <c r="D303" s="4"/>
      <c r="E303" s="4"/>
      <c r="F303" s="4"/>
      <c r="G303" s="4"/>
      <c r="H303" s="4"/>
      <c r="I303" s="41"/>
      <c r="J303" s="41"/>
      <c r="K303" s="4"/>
      <c r="L303" s="41"/>
      <c r="M303" s="4"/>
    </row>
    <row r="304" spans="1:13" hidden="1" x14ac:dyDescent="0.2">
      <c r="A304" s="11"/>
      <c r="B304" s="5"/>
      <c r="C304" s="8"/>
      <c r="D304" s="4"/>
      <c r="E304" s="4"/>
      <c r="F304" s="4"/>
      <c r="G304" s="4"/>
      <c r="H304" s="4"/>
      <c r="I304" s="41"/>
      <c r="J304" s="4"/>
      <c r="K304" s="4"/>
      <c r="L304" s="4"/>
      <c r="M304" s="4"/>
    </row>
    <row r="305" spans="1:13" hidden="1" x14ac:dyDescent="0.2">
      <c r="A305" s="11"/>
      <c r="B305" s="5"/>
      <c r="C305" s="8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idden="1" x14ac:dyDescent="0.2">
      <c r="A306" s="11"/>
      <c r="B306" s="5"/>
      <c r="C306" s="8"/>
      <c r="D306" s="4"/>
      <c r="E306" s="4"/>
      <c r="F306" s="4"/>
      <c r="G306" s="4"/>
      <c r="H306" s="4"/>
      <c r="I306" s="4"/>
      <c r="J306" s="4"/>
      <c r="K306" s="4"/>
      <c r="L306" s="4"/>
      <c r="M306" s="41"/>
    </row>
    <row r="307" spans="1:13" hidden="1" x14ac:dyDescent="0.2">
      <c r="A307" s="11"/>
      <c r="B307" s="5"/>
      <c r="C307" s="8"/>
      <c r="D307" s="4"/>
      <c r="E307" s="4"/>
      <c r="F307" s="4"/>
      <c r="G307" s="4"/>
      <c r="H307" s="4"/>
      <c r="I307" s="41"/>
      <c r="J307" s="4"/>
      <c r="K307" s="4"/>
      <c r="L307" s="4"/>
      <c r="M307" s="4"/>
    </row>
    <row r="308" spans="1:13" hidden="1" x14ac:dyDescent="0.2">
      <c r="A308" s="11"/>
      <c r="B308" s="5"/>
      <c r="C308" s="8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hidden="1" x14ac:dyDescent="0.2">
      <c r="A309" s="11"/>
      <c r="B309" s="5"/>
      <c r="C309" s="8"/>
      <c r="D309" s="4"/>
      <c r="E309" s="41"/>
      <c r="F309" s="4"/>
      <c r="G309" s="4"/>
      <c r="H309" s="41"/>
      <c r="I309" s="41"/>
      <c r="J309" s="4"/>
      <c r="K309" s="4"/>
      <c r="L309" s="41"/>
      <c r="M309" s="4"/>
    </row>
    <row r="310" spans="1:13" hidden="1" x14ac:dyDescent="0.2">
      <c r="A310" s="11"/>
      <c r="B310" s="5"/>
      <c r="C310" s="8"/>
      <c r="D310" s="41"/>
      <c r="E310" s="4"/>
      <c r="F310" s="4"/>
      <c r="G310" s="4"/>
      <c r="H310" s="4"/>
      <c r="I310" s="41"/>
      <c r="J310" s="4"/>
      <c r="K310" s="4"/>
      <c r="L310" s="4"/>
      <c r="M310" s="4"/>
    </row>
    <row r="311" spans="1:13" hidden="1" x14ac:dyDescent="0.2">
      <c r="A311" s="11"/>
      <c r="B311" s="5"/>
      <c r="C311" s="8"/>
      <c r="D311" s="41"/>
      <c r="E311" s="4"/>
      <c r="F311" s="4"/>
      <c r="G311" s="4"/>
      <c r="H311" s="4"/>
      <c r="I311" s="4"/>
      <c r="J311" s="4"/>
      <c r="K311" s="4"/>
      <c r="L311" s="4"/>
      <c r="M311" s="4"/>
    </row>
    <row r="312" spans="1:13" hidden="1" x14ac:dyDescent="0.2">
      <c r="A312" s="11"/>
      <c r="B312" s="5"/>
      <c r="C312" s="8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idden="1" x14ac:dyDescent="0.2">
      <c r="A313" s="11"/>
      <c r="B313" s="5"/>
      <c r="C313" s="8"/>
      <c r="D313" s="4"/>
      <c r="E313" s="4"/>
      <c r="F313" s="4"/>
      <c r="G313" s="4"/>
      <c r="H313" s="4"/>
      <c r="I313" s="4"/>
      <c r="J313" s="4"/>
      <c r="K313" s="4"/>
      <c r="L313" s="41"/>
      <c r="M313" s="4"/>
    </row>
    <row r="314" spans="1:13" hidden="1" x14ac:dyDescent="0.2">
      <c r="A314" s="11"/>
      <c r="B314" s="5"/>
      <c r="C314" s="8"/>
      <c r="D314" s="4"/>
      <c r="E314" s="4"/>
      <c r="F314" s="4"/>
      <c r="G314" s="4"/>
      <c r="H314" s="4"/>
      <c r="I314" s="4"/>
      <c r="J314" s="41"/>
      <c r="K314" s="4"/>
      <c r="L314" s="41"/>
      <c r="M314" s="4"/>
    </row>
    <row r="315" spans="1:13" hidden="1" x14ac:dyDescent="0.2">
      <c r="A315" s="11"/>
      <c r="B315" s="5"/>
      <c r="C315" s="8"/>
      <c r="D315" s="4"/>
      <c r="E315" s="4"/>
      <c r="F315" s="4"/>
      <c r="G315" s="4"/>
      <c r="H315" s="4"/>
      <c r="I315" s="4"/>
      <c r="J315" s="41"/>
      <c r="K315" s="4"/>
      <c r="L315" s="41"/>
      <c r="M315" s="4"/>
    </row>
    <row r="316" spans="1:13" hidden="1" x14ac:dyDescent="0.2">
      <c r="A316" s="11"/>
      <c r="B316" s="5"/>
      <c r="C316" s="8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idden="1" x14ac:dyDescent="0.2">
      <c r="A317" s="11"/>
      <c r="B317" s="5"/>
      <c r="C317" s="8"/>
      <c r="D317" s="4"/>
      <c r="E317" s="4"/>
      <c r="F317" s="4"/>
      <c r="G317" s="4"/>
      <c r="H317" s="4"/>
      <c r="I317" s="41"/>
      <c r="J317" s="4"/>
      <c r="K317" s="41"/>
      <c r="L317" s="4"/>
      <c r="M317" s="4"/>
    </row>
    <row r="318" spans="1:13" hidden="1" x14ac:dyDescent="0.2">
      <c r="A318" s="11"/>
      <c r="B318" s="5"/>
      <c r="C318" s="8"/>
      <c r="D318" s="41"/>
      <c r="E318" s="4"/>
      <c r="F318" s="4"/>
      <c r="G318" s="4"/>
      <c r="H318" s="4"/>
      <c r="I318" s="4"/>
      <c r="J318" s="4"/>
      <c r="K318" s="41"/>
      <c r="L318" s="4"/>
      <c r="M318" s="4"/>
    </row>
    <row r="319" spans="1:13" hidden="1" x14ac:dyDescent="0.2">
      <c r="A319" s="11"/>
      <c r="B319" s="5"/>
      <c r="C319" s="8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hidden="1" x14ac:dyDescent="0.2">
      <c r="A320" s="11"/>
      <c r="B320" s="5"/>
      <c r="C320" s="8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hidden="1" x14ac:dyDescent="0.2">
      <c r="A321" s="11"/>
      <c r="B321" s="5"/>
      <c r="C321" s="8"/>
      <c r="D321" s="41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idden="1" x14ac:dyDescent="0.2">
      <c r="A322" s="11"/>
      <c r="B322" s="5"/>
      <c r="C322" s="8"/>
      <c r="D322" s="4"/>
      <c r="E322" s="41"/>
      <c r="F322" s="4"/>
      <c r="G322" s="4"/>
      <c r="H322" s="4"/>
      <c r="I322" s="4"/>
      <c r="J322" s="4"/>
      <c r="K322" s="4"/>
      <c r="L322" s="4"/>
      <c r="M322" s="4"/>
    </row>
    <row r="323" spans="1:13" hidden="1" x14ac:dyDescent="0.2">
      <c r="A323" s="11"/>
      <c r="B323" s="5"/>
      <c r="C323" s="8"/>
      <c r="D323" s="41"/>
      <c r="E323" s="4"/>
      <c r="F323" s="41"/>
      <c r="G323" s="4"/>
      <c r="H323" s="4"/>
      <c r="I323" s="41"/>
      <c r="J323" s="4"/>
      <c r="K323" s="4"/>
      <c r="L323" s="4"/>
      <c r="M323" s="4"/>
    </row>
    <row r="324" spans="1:13" hidden="1" x14ac:dyDescent="0.2">
      <c r="A324" s="11"/>
      <c r="B324" s="5"/>
      <c r="C324" s="8"/>
      <c r="D324" s="4"/>
      <c r="E324" s="4"/>
      <c r="F324" s="41"/>
      <c r="G324" s="4"/>
      <c r="H324" s="4"/>
      <c r="I324" s="4"/>
      <c r="J324" s="41"/>
      <c r="K324" s="4"/>
      <c r="L324" s="41"/>
      <c r="M324" s="4"/>
    </row>
    <row r="325" spans="1:13" hidden="1" x14ac:dyDescent="0.2">
      <c r="A325" s="11"/>
      <c r="B325" s="5"/>
      <c r="C325" s="8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idden="1" x14ac:dyDescent="0.2">
      <c r="A326" s="11"/>
      <c r="B326" s="5"/>
      <c r="C326" s="8"/>
      <c r="D326" s="4"/>
      <c r="E326" s="4"/>
      <c r="F326" s="4"/>
      <c r="G326" s="4"/>
      <c r="H326" s="4"/>
      <c r="I326" s="41"/>
      <c r="J326" s="4"/>
      <c r="K326" s="4"/>
      <c r="L326" s="4"/>
      <c r="M326" s="4"/>
    </row>
    <row r="327" spans="1:13" hidden="1" x14ac:dyDescent="0.2">
      <c r="A327" s="11"/>
      <c r="B327" s="5"/>
      <c r="C327" s="8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idden="1" x14ac:dyDescent="0.2">
      <c r="A328" s="11"/>
      <c r="B328" s="5"/>
      <c r="C328" s="8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idden="1" x14ac:dyDescent="0.2">
      <c r="A329" s="11"/>
      <c r="B329" s="5"/>
      <c r="C329" s="8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idden="1" x14ac:dyDescent="0.2">
      <c r="A330" s="11"/>
      <c r="B330" s="5"/>
      <c r="C330" s="8"/>
      <c r="D330" s="41"/>
      <c r="E330" s="41"/>
      <c r="F330" s="4"/>
      <c r="G330" s="4"/>
      <c r="H330" s="4"/>
      <c r="I330" s="4"/>
      <c r="J330" s="4"/>
      <c r="K330" s="4"/>
      <c r="L330" s="4"/>
      <c r="M330" s="4"/>
    </row>
    <row r="331" spans="1:13" hidden="1" x14ac:dyDescent="0.2">
      <c r="A331" s="11"/>
      <c r="B331" s="5"/>
      <c r="C331" s="8"/>
      <c r="D331" s="41"/>
      <c r="E331" s="4"/>
      <c r="F331" s="41"/>
      <c r="G331" s="4"/>
      <c r="H331" s="4"/>
      <c r="I331" s="4"/>
      <c r="J331" s="4"/>
      <c r="K331" s="4"/>
      <c r="L331" s="4"/>
      <c r="M331" s="4"/>
    </row>
    <row r="332" spans="1:13" hidden="1" x14ac:dyDescent="0.2">
      <c r="A332" s="11"/>
      <c r="B332" s="5"/>
      <c r="C332" s="8"/>
      <c r="D332" s="4"/>
      <c r="E332" s="41"/>
      <c r="F332" s="4"/>
      <c r="G332" s="4"/>
      <c r="H332" s="4"/>
      <c r="I332" s="4"/>
      <c r="J332" s="4"/>
      <c r="K332" s="4"/>
      <c r="L332" s="4"/>
      <c r="M332" s="4"/>
    </row>
    <row r="333" spans="1:13" hidden="1" x14ac:dyDescent="0.2">
      <c r="A333" s="11"/>
      <c r="B333" s="5"/>
      <c r="C333" s="8"/>
      <c r="D333" s="41"/>
      <c r="E333" s="41"/>
      <c r="F333" s="4"/>
      <c r="G333" s="4"/>
      <c r="H333" s="4"/>
      <c r="I333" s="4"/>
      <c r="J333" s="4"/>
      <c r="K333" s="41"/>
      <c r="L333" s="4"/>
      <c r="M333" s="4"/>
    </row>
    <row r="334" spans="1:13" hidden="1" x14ac:dyDescent="0.2">
      <c r="A334" s="11"/>
      <c r="B334" s="5"/>
      <c r="C334" s="8"/>
      <c r="D334" s="4"/>
      <c r="E334" s="4"/>
      <c r="F334" s="41"/>
      <c r="G334" s="4"/>
      <c r="H334" s="4"/>
      <c r="I334" s="4"/>
      <c r="J334" s="41"/>
      <c r="K334" s="4"/>
      <c r="L334" s="4"/>
      <c r="M334" s="4"/>
    </row>
    <row r="335" spans="1:13" hidden="1" x14ac:dyDescent="0.2">
      <c r="A335" s="11"/>
      <c r="B335" s="5"/>
      <c r="C335" s="8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idden="1" x14ac:dyDescent="0.2">
      <c r="A336" s="11"/>
      <c r="B336" s="5"/>
      <c r="C336" s="8"/>
      <c r="D336" s="4"/>
      <c r="E336" s="4"/>
      <c r="F336" s="4"/>
      <c r="G336" s="4"/>
      <c r="H336" s="4"/>
      <c r="I336" s="41"/>
      <c r="J336" s="4"/>
      <c r="K336" s="4"/>
      <c r="L336" s="4"/>
      <c r="M336" s="4"/>
    </row>
    <row r="337" spans="1:13" hidden="1" x14ac:dyDescent="0.2">
      <c r="A337" s="11"/>
      <c r="B337" s="5"/>
      <c r="C337" s="8"/>
      <c r="D337" s="41"/>
      <c r="E337" s="4"/>
      <c r="F337" s="4"/>
      <c r="G337" s="4"/>
      <c r="H337" s="4"/>
      <c r="I337" s="4"/>
      <c r="J337" s="41"/>
      <c r="K337" s="4"/>
      <c r="L337" s="41"/>
      <c r="M337" s="4"/>
    </row>
    <row r="338" spans="1:13" hidden="1" x14ac:dyDescent="0.2">
      <c r="A338" s="11"/>
      <c r="B338" s="5"/>
      <c r="C338" s="8"/>
      <c r="D338" s="4"/>
      <c r="E338" s="4"/>
      <c r="F338" s="4"/>
      <c r="G338" s="4"/>
      <c r="H338" s="4"/>
      <c r="I338" s="41"/>
      <c r="J338" s="4"/>
      <c r="K338" s="4"/>
      <c r="L338" s="4"/>
      <c r="M338" s="4"/>
    </row>
    <row r="339" spans="1:13" hidden="1" x14ac:dyDescent="0.2">
      <c r="A339" s="11"/>
      <c r="B339" s="5"/>
      <c r="C339" s="8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idden="1" x14ac:dyDescent="0.2">
      <c r="A340" s="11"/>
      <c r="B340" s="5"/>
      <c r="C340" s="8"/>
      <c r="D340" s="4"/>
      <c r="E340" s="4"/>
      <c r="F340" s="4"/>
      <c r="G340" s="4"/>
      <c r="H340" s="4"/>
      <c r="I340" s="4"/>
      <c r="J340" s="4"/>
      <c r="K340" s="41"/>
      <c r="L340" s="4"/>
      <c r="M340" s="4"/>
    </row>
    <row r="341" spans="1:13" hidden="1" x14ac:dyDescent="0.2">
      <c r="A341" s="11"/>
      <c r="B341" s="5"/>
      <c r="C341" s="8"/>
      <c r="D341" s="41"/>
      <c r="E341" s="4"/>
      <c r="F341" s="4"/>
      <c r="G341" s="4"/>
      <c r="H341" s="4"/>
      <c r="I341" s="41"/>
      <c r="J341" s="4"/>
      <c r="K341" s="4"/>
      <c r="L341" s="4"/>
      <c r="M341" s="4"/>
    </row>
    <row r="342" spans="1:13" hidden="1" x14ac:dyDescent="0.2">
      <c r="A342" s="11"/>
      <c r="B342" s="5"/>
      <c r="C342" s="8"/>
      <c r="D342" s="41"/>
      <c r="E342" s="41"/>
      <c r="F342" s="4"/>
      <c r="G342" s="4"/>
      <c r="H342" s="4"/>
      <c r="I342" s="4"/>
      <c r="J342" s="4"/>
      <c r="K342" s="4"/>
      <c r="L342" s="4"/>
      <c r="M342" s="4"/>
    </row>
    <row r="343" spans="1:13" hidden="1" x14ac:dyDescent="0.2">
      <c r="A343" s="11"/>
      <c r="B343" s="5"/>
      <c r="C343" s="8"/>
      <c r="D343" s="4"/>
      <c r="E343" s="4"/>
      <c r="F343" s="41"/>
      <c r="G343" s="4"/>
      <c r="H343" s="4"/>
      <c r="I343" s="41"/>
      <c r="J343" s="4"/>
      <c r="K343" s="4"/>
      <c r="L343" s="4"/>
      <c r="M343" s="4"/>
    </row>
    <row r="344" spans="1:13" hidden="1" x14ac:dyDescent="0.2">
      <c r="A344" s="11"/>
      <c r="B344" s="5"/>
      <c r="C344" s="8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idden="1" x14ac:dyDescent="0.2">
      <c r="A345" s="11"/>
      <c r="B345" s="5"/>
      <c r="C345" s="8"/>
      <c r="D345" s="4"/>
      <c r="E345" s="4"/>
      <c r="F345" s="4"/>
      <c r="G345" s="4"/>
      <c r="H345" s="4"/>
      <c r="I345" s="41"/>
      <c r="J345" s="4"/>
      <c r="K345" s="4"/>
      <c r="L345" s="4"/>
      <c r="M345" s="4"/>
    </row>
    <row r="346" spans="1:13" hidden="1" x14ac:dyDescent="0.2">
      <c r="A346" s="11"/>
      <c r="B346" s="5"/>
      <c r="C346" s="8"/>
      <c r="D346" s="41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idden="1" x14ac:dyDescent="0.2">
      <c r="A347" s="11"/>
      <c r="B347" s="5"/>
      <c r="C347" s="8"/>
      <c r="D347" s="41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idden="1" x14ac:dyDescent="0.2">
      <c r="A348" s="11"/>
      <c r="B348" s="5"/>
      <c r="C348" s="8"/>
      <c r="D348" s="4"/>
      <c r="E348" s="4"/>
      <c r="F348" s="4"/>
      <c r="G348" s="4"/>
      <c r="H348" s="4"/>
      <c r="I348" s="41"/>
      <c r="J348" s="4"/>
      <c r="K348" s="4"/>
      <c r="L348" s="4"/>
      <c r="M348" s="4"/>
    </row>
    <row r="349" spans="1:13" hidden="1" x14ac:dyDescent="0.2">
      <c r="A349" s="11"/>
      <c r="B349" s="5"/>
      <c r="C349" s="8"/>
      <c r="D349" s="41"/>
      <c r="E349" s="41"/>
      <c r="F349" s="4"/>
      <c r="G349" s="4"/>
      <c r="H349" s="4"/>
      <c r="I349" s="41"/>
      <c r="J349" s="4"/>
      <c r="K349" s="4"/>
      <c r="L349" s="4"/>
      <c r="M349" s="4"/>
    </row>
    <row r="350" spans="1:13" hidden="1" x14ac:dyDescent="0.2">
      <c r="A350" s="11"/>
      <c r="B350" s="5"/>
      <c r="C350" s="8"/>
      <c r="D350" s="4"/>
      <c r="E350" s="4"/>
      <c r="F350" s="41"/>
      <c r="G350" s="4"/>
      <c r="H350" s="4"/>
      <c r="I350" s="4"/>
      <c r="J350" s="4"/>
      <c r="K350" s="4"/>
      <c r="L350" s="4"/>
      <c r="M350" s="4"/>
    </row>
    <row r="351" spans="1:13" hidden="1" x14ac:dyDescent="0.2">
      <c r="A351" s="11"/>
      <c r="B351" s="5"/>
      <c r="C351" s="8"/>
      <c r="D351" s="4"/>
      <c r="E351" s="4"/>
      <c r="F351" s="4"/>
      <c r="G351" s="4"/>
      <c r="H351" s="4"/>
      <c r="I351" s="4"/>
      <c r="J351" s="4"/>
      <c r="K351" s="41"/>
      <c r="L351" s="4"/>
      <c r="M351" s="4"/>
    </row>
    <row r="352" spans="1:13" hidden="1" x14ac:dyDescent="0.2">
      <c r="A352" s="11"/>
      <c r="B352" s="5"/>
      <c r="C352" s="8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idden="1" x14ac:dyDescent="0.2">
      <c r="A353" s="11"/>
      <c r="B353" s="5"/>
      <c r="C353" s="8"/>
      <c r="D353" s="4"/>
      <c r="E353" s="41"/>
      <c r="F353" s="4"/>
      <c r="G353" s="4"/>
      <c r="H353" s="4"/>
      <c r="I353" s="4"/>
      <c r="J353" s="4"/>
      <c r="K353" s="4"/>
      <c r="L353" s="4"/>
      <c r="M353" s="4"/>
    </row>
    <row r="354" spans="1:13" hidden="1" x14ac:dyDescent="0.2">
      <c r="A354" s="11"/>
      <c r="B354" s="5"/>
      <c r="C354" s="8"/>
      <c r="D354" s="4"/>
      <c r="E354" s="41"/>
      <c r="F354" s="41"/>
      <c r="G354" s="4"/>
      <c r="H354" s="4"/>
      <c r="I354" s="41"/>
      <c r="J354" s="41"/>
      <c r="K354" s="4"/>
      <c r="L354" s="41"/>
      <c r="M354" s="4"/>
    </row>
    <row r="355" spans="1:13" hidden="1" x14ac:dyDescent="0.2">
      <c r="A355" s="11"/>
      <c r="B355" s="5"/>
      <c r="C355" s="8"/>
      <c r="D355" s="4"/>
      <c r="E355" s="41"/>
      <c r="F355" s="4"/>
      <c r="G355" s="4"/>
      <c r="H355" s="4"/>
      <c r="I355" s="4"/>
      <c r="J355" s="4"/>
      <c r="K355" s="4"/>
      <c r="L355" s="4"/>
      <c r="M355" s="4"/>
    </row>
    <row r="356" spans="1:13" hidden="1" x14ac:dyDescent="0.2">
      <c r="A356" s="11"/>
      <c r="B356" s="5"/>
      <c r="C356" s="8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idden="1" x14ac:dyDescent="0.2">
      <c r="A357" s="11"/>
      <c r="B357" s="5"/>
      <c r="C357" s="8"/>
      <c r="D357" s="4"/>
      <c r="E357" s="4"/>
      <c r="F357" s="4"/>
      <c r="G357" s="4"/>
      <c r="H357" s="4"/>
      <c r="I357" s="4"/>
      <c r="J357" s="4"/>
      <c r="K357" s="41"/>
      <c r="L357" s="4"/>
      <c r="M357" s="4"/>
    </row>
    <row r="358" spans="1:13" hidden="1" x14ac:dyDescent="0.2">
      <c r="A358" s="11"/>
      <c r="B358" s="5"/>
      <c r="C358" s="8"/>
      <c r="D358" s="4"/>
      <c r="E358" s="41"/>
      <c r="F358" s="4"/>
      <c r="G358" s="41"/>
      <c r="H358" s="4"/>
      <c r="I358" s="4"/>
      <c r="J358" s="4"/>
      <c r="K358" s="4"/>
      <c r="L358" s="4"/>
      <c r="M358" s="4"/>
    </row>
    <row r="359" spans="1:13" hidden="1" x14ac:dyDescent="0.2">
      <c r="A359" s="11"/>
      <c r="B359" s="5"/>
      <c r="C359" s="8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idden="1" x14ac:dyDescent="0.2">
      <c r="A360" s="11"/>
      <c r="B360" s="5"/>
      <c r="C360" s="8"/>
      <c r="D360" s="41"/>
      <c r="E360" s="4"/>
      <c r="F360" s="4"/>
      <c r="G360" s="4"/>
      <c r="H360" s="4"/>
      <c r="I360" s="4"/>
      <c r="J360" s="4"/>
      <c r="K360" s="4"/>
      <c r="L360" s="41"/>
      <c r="M360" s="4"/>
    </row>
    <row r="361" spans="1:13" hidden="1" x14ac:dyDescent="0.2">
      <c r="A361" s="11"/>
      <c r="B361" s="5"/>
      <c r="C361" s="8"/>
      <c r="D361" s="4"/>
      <c r="E361" s="4"/>
      <c r="F361" s="4"/>
      <c r="G361" s="41"/>
      <c r="H361" s="4"/>
      <c r="I361" s="4"/>
      <c r="J361" s="4"/>
      <c r="K361" s="4"/>
      <c r="L361" s="4"/>
      <c r="M361" s="4"/>
    </row>
    <row r="362" spans="1:13" hidden="1" x14ac:dyDescent="0.2">
      <c r="A362" s="11"/>
      <c r="B362" s="5"/>
      <c r="C362" s="8"/>
      <c r="D362" s="4"/>
      <c r="E362" s="4"/>
      <c r="F362" s="41"/>
      <c r="G362" s="4"/>
      <c r="H362" s="4"/>
      <c r="I362" s="4"/>
      <c r="J362" s="4"/>
      <c r="K362" s="4"/>
      <c r="L362" s="4"/>
      <c r="M362" s="4"/>
    </row>
    <row r="363" spans="1:13" hidden="1" x14ac:dyDescent="0.2">
      <c r="A363" s="11"/>
      <c r="B363" s="5"/>
      <c r="C363" s="8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idden="1" x14ac:dyDescent="0.2">
      <c r="A364" s="11"/>
      <c r="B364" s="5"/>
      <c r="C364" s="8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idden="1" x14ac:dyDescent="0.2">
      <c r="A365" s="11"/>
      <c r="B365" s="5"/>
      <c r="C365" s="8"/>
      <c r="D365" s="4"/>
      <c r="E365" s="4"/>
      <c r="F365" s="4"/>
      <c r="G365" s="41"/>
      <c r="H365" s="4"/>
      <c r="I365" s="4"/>
      <c r="J365" s="4"/>
      <c r="K365" s="4"/>
      <c r="L365" s="4"/>
      <c r="M365" s="4"/>
    </row>
    <row r="366" spans="1:13" hidden="1" x14ac:dyDescent="0.2">
      <c r="A366" s="11"/>
      <c r="B366" s="5"/>
      <c r="C366" s="8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idden="1" x14ac:dyDescent="0.2">
      <c r="A367" s="11"/>
      <c r="B367" s="5"/>
      <c r="C367" s="8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idden="1" x14ac:dyDescent="0.2">
      <c r="A368" s="11"/>
      <c r="B368" s="5"/>
      <c r="C368" s="8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idden="1" x14ac:dyDescent="0.2">
      <c r="A369" s="11"/>
      <c r="B369" s="5"/>
      <c r="C369" s="8"/>
      <c r="D369" s="4"/>
      <c r="E369" s="4"/>
      <c r="F369" s="4"/>
      <c r="G369" s="4"/>
      <c r="H369" s="4"/>
      <c r="I369" s="4"/>
      <c r="J369" s="41"/>
      <c r="K369" s="4"/>
      <c r="L369" s="41"/>
      <c r="M369" s="4"/>
    </row>
    <row r="370" spans="1:13" hidden="1" x14ac:dyDescent="0.2">
      <c r="A370" s="11"/>
      <c r="B370" s="5"/>
      <c r="C370" s="8"/>
      <c r="D370" s="4"/>
      <c r="E370" s="4"/>
      <c r="F370" s="4"/>
      <c r="G370" s="41"/>
      <c r="H370" s="4"/>
      <c r="I370" s="4"/>
      <c r="J370" s="4"/>
      <c r="K370" s="4"/>
      <c r="L370" s="4"/>
      <c r="M370" s="4"/>
    </row>
    <row r="371" spans="1:13" hidden="1" x14ac:dyDescent="0.2">
      <c r="A371" s="11"/>
      <c r="B371" s="5"/>
      <c r="C371" s="8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idden="1" x14ac:dyDescent="0.2">
      <c r="A372" s="11"/>
      <c r="B372" s="5"/>
      <c r="C372" s="8"/>
      <c r="D372" s="4"/>
      <c r="E372" s="41"/>
      <c r="F372" s="4"/>
      <c r="G372" s="4"/>
      <c r="H372" s="4"/>
      <c r="I372" s="4"/>
      <c r="J372" s="4"/>
      <c r="K372" s="41"/>
      <c r="L372" s="4"/>
      <c r="M372" s="4"/>
    </row>
    <row r="373" spans="1:13" hidden="1" x14ac:dyDescent="0.2">
      <c r="A373" s="11"/>
      <c r="B373" s="5"/>
      <c r="C373" s="8"/>
      <c r="D373" s="4"/>
      <c r="E373" s="4"/>
      <c r="F373" s="41"/>
      <c r="G373" s="4"/>
      <c r="H373" s="4"/>
      <c r="I373" s="4"/>
      <c r="J373" s="4"/>
      <c r="K373" s="4"/>
      <c r="L373" s="4"/>
      <c r="M373" s="4"/>
    </row>
    <row r="374" spans="1:13" hidden="1" x14ac:dyDescent="0.2">
      <c r="A374" s="11"/>
      <c r="B374" s="5"/>
      <c r="C374" s="8"/>
      <c r="D374" s="4"/>
      <c r="E374" s="41"/>
      <c r="F374" s="41"/>
      <c r="G374" s="41"/>
      <c r="H374" s="4"/>
      <c r="I374" s="4"/>
      <c r="J374" s="4"/>
      <c r="K374" s="4"/>
      <c r="L374" s="4"/>
      <c r="M374" s="4"/>
    </row>
    <row r="375" spans="1:13" hidden="1" x14ac:dyDescent="0.2">
      <c r="A375" s="11"/>
      <c r="B375" s="5"/>
      <c r="C375" s="8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idden="1" x14ac:dyDescent="0.2">
      <c r="A376" s="11"/>
      <c r="B376" s="5"/>
      <c r="C376" s="8"/>
      <c r="D376" s="4"/>
      <c r="E376" s="4"/>
      <c r="F376" s="4"/>
      <c r="G376" s="4"/>
      <c r="H376" s="4"/>
      <c r="I376" s="4"/>
      <c r="J376" s="41"/>
      <c r="K376" s="4"/>
      <c r="L376" s="4"/>
      <c r="M376" s="4"/>
    </row>
    <row r="377" spans="1:13" hidden="1" x14ac:dyDescent="0.2">
      <c r="A377" s="11"/>
      <c r="B377" s="5"/>
      <c r="C377" s="8"/>
      <c r="D377" s="4"/>
      <c r="E377" s="41"/>
      <c r="F377" s="4"/>
      <c r="G377" s="4"/>
      <c r="H377" s="4"/>
      <c r="I377" s="4"/>
      <c r="J377" s="41"/>
      <c r="K377" s="4"/>
      <c r="L377" s="4"/>
      <c r="M377" s="4"/>
    </row>
    <row r="378" spans="1:13" hidden="1" x14ac:dyDescent="0.2">
      <c r="A378" s="11"/>
      <c r="B378" s="5"/>
      <c r="C378" s="8"/>
      <c r="D378" s="4"/>
      <c r="E378" s="4"/>
      <c r="F378" s="41"/>
      <c r="G378" s="4"/>
      <c r="H378" s="4"/>
      <c r="I378" s="4"/>
      <c r="J378" s="4"/>
      <c r="K378" s="4"/>
      <c r="L378" s="41"/>
      <c r="M378" s="4"/>
    </row>
    <row r="379" spans="1:13" hidden="1" x14ac:dyDescent="0.2">
      <c r="A379" s="11"/>
      <c r="B379" s="5"/>
      <c r="C379" s="8"/>
      <c r="D379" s="4"/>
      <c r="E379" s="4"/>
      <c r="F379" s="4"/>
      <c r="G379" s="4"/>
      <c r="H379" s="4"/>
      <c r="I379" s="4"/>
      <c r="J379" s="4"/>
      <c r="K379" s="41"/>
      <c r="L379" s="4"/>
      <c r="M379" s="4"/>
    </row>
    <row r="380" spans="1:13" hidden="1" x14ac:dyDescent="0.2">
      <c r="A380" s="11"/>
      <c r="B380" s="5"/>
      <c r="C380" s="8"/>
      <c r="D380" s="4"/>
      <c r="E380" s="4"/>
      <c r="F380" s="4"/>
      <c r="G380" s="4"/>
      <c r="H380" s="4"/>
      <c r="I380" s="4"/>
      <c r="J380" s="41"/>
      <c r="K380" s="4"/>
      <c r="L380" s="4"/>
      <c r="M380" s="4"/>
    </row>
    <row r="381" spans="1:13" hidden="1" x14ac:dyDescent="0.2">
      <c r="A381" s="11"/>
      <c r="B381" s="5"/>
      <c r="C381" s="8"/>
      <c r="D381" s="4"/>
      <c r="E381" s="4"/>
      <c r="F381" s="4"/>
      <c r="G381" s="4"/>
      <c r="H381" s="4"/>
      <c r="I381" s="4"/>
      <c r="J381" s="4"/>
      <c r="K381" s="41"/>
      <c r="L381" s="4"/>
      <c r="M381" s="4"/>
    </row>
    <row r="382" spans="1:13" hidden="1" x14ac:dyDescent="0.2">
      <c r="A382" s="11"/>
      <c r="B382" s="5"/>
      <c r="C382" s="8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idden="1" x14ac:dyDescent="0.2">
      <c r="A383" s="11"/>
      <c r="B383" s="5"/>
      <c r="C383" s="8"/>
      <c r="D383" s="4"/>
      <c r="E383" s="4"/>
      <c r="F383" s="4"/>
      <c r="G383" s="4"/>
      <c r="H383" s="4"/>
      <c r="I383" s="4"/>
      <c r="J383" s="4"/>
      <c r="K383" s="41"/>
      <c r="L383" s="4"/>
      <c r="M383" s="4"/>
    </row>
    <row r="384" spans="1:13" hidden="1" x14ac:dyDescent="0.2">
      <c r="A384" s="11"/>
      <c r="B384" s="5"/>
      <c r="C384" s="8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idden="1" x14ac:dyDescent="0.2">
      <c r="A385" s="11"/>
      <c r="B385" s="5"/>
      <c r="C385" s="8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idden="1" x14ac:dyDescent="0.2">
      <c r="A386" s="11"/>
      <c r="B386" s="5"/>
      <c r="C386" s="8"/>
      <c r="D386" s="4"/>
      <c r="E386" s="4"/>
      <c r="F386" s="4"/>
      <c r="G386" s="4"/>
      <c r="H386" s="4"/>
      <c r="I386" s="4"/>
      <c r="J386" s="4"/>
      <c r="K386" s="4"/>
      <c r="L386" s="4"/>
      <c r="M386" s="41"/>
    </row>
    <row r="387" spans="1:13" hidden="1" x14ac:dyDescent="0.2">
      <c r="A387" s="11"/>
      <c r="B387" s="5"/>
      <c r="C387" s="8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idden="1" x14ac:dyDescent="0.2">
      <c r="A388" s="11"/>
      <c r="B388" s="5"/>
      <c r="C388" s="8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idden="1" x14ac:dyDescent="0.2">
      <c r="A389" s="11"/>
      <c r="B389" s="5"/>
      <c r="C389" s="8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idden="1" x14ac:dyDescent="0.2">
      <c r="A390" s="11"/>
      <c r="B390" s="5"/>
      <c r="C390" s="8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idden="1" x14ac:dyDescent="0.2">
      <c r="A391" s="11"/>
      <c r="B391" s="5"/>
      <c r="C391" s="8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idden="1" x14ac:dyDescent="0.2">
      <c r="A392" s="11"/>
      <c r="B392" s="5"/>
      <c r="C392" s="8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idden="1" x14ac:dyDescent="0.2">
      <c r="A393" s="11"/>
      <c r="B393" s="5"/>
      <c r="C393" s="8"/>
      <c r="D393" s="4"/>
      <c r="E393" s="4"/>
      <c r="F393" s="4"/>
      <c r="G393" s="41"/>
      <c r="H393" s="4"/>
      <c r="I393" s="4"/>
      <c r="J393" s="4"/>
      <c r="K393" s="4"/>
      <c r="L393" s="4"/>
      <c r="M393" s="4"/>
    </row>
    <row r="394" spans="1:13" hidden="1" x14ac:dyDescent="0.2">
      <c r="A394" s="11"/>
      <c r="B394" s="5"/>
      <c r="C394" s="8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idden="1" x14ac:dyDescent="0.2">
      <c r="A395" s="11"/>
      <c r="B395" s="5"/>
      <c r="C395" s="8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idden="1" x14ac:dyDescent="0.2">
      <c r="A396" s="11"/>
      <c r="B396" s="5"/>
      <c r="C396" s="8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idden="1" x14ac:dyDescent="0.2">
      <c r="A397" s="11"/>
      <c r="B397" s="5"/>
      <c r="C397" s="8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idden="1" x14ac:dyDescent="0.2">
      <c r="A398" s="11"/>
      <c r="B398" s="5"/>
      <c r="C398" s="8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idden="1" x14ac:dyDescent="0.2">
      <c r="A399" s="11"/>
      <c r="B399" s="5"/>
      <c r="C399" s="8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idden="1" x14ac:dyDescent="0.2">
      <c r="A400" s="11"/>
      <c r="B400" s="5"/>
      <c r="C400" s="8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idden="1" x14ac:dyDescent="0.2">
      <c r="A401" s="11"/>
      <c r="B401" s="5"/>
      <c r="C401" s="8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idden="1" x14ac:dyDescent="0.2">
      <c r="A402" s="11"/>
      <c r="B402" s="5"/>
      <c r="C402" s="8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idden="1" x14ac:dyDescent="0.2">
      <c r="A403" s="11"/>
      <c r="B403" s="5"/>
      <c r="C403" s="8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idden="1" x14ac:dyDescent="0.2">
      <c r="A404" s="11"/>
      <c r="B404" s="5"/>
      <c r="C404" s="8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idden="1" x14ac:dyDescent="0.2">
      <c r="A405" s="11"/>
      <c r="B405" s="5"/>
      <c r="C405" s="8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idden="1" x14ac:dyDescent="0.2">
      <c r="A406" s="11"/>
      <c r="B406" s="5"/>
      <c r="C406" s="8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idden="1" x14ac:dyDescent="0.2">
      <c r="A407" s="11"/>
      <c r="B407" s="5"/>
      <c r="C407" s="8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idden="1" x14ac:dyDescent="0.2">
      <c r="A408" s="11"/>
      <c r="B408" s="5"/>
      <c r="C408" s="8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idden="1" x14ac:dyDescent="0.2">
      <c r="A409" s="11"/>
      <c r="B409" s="5"/>
      <c r="C409" s="8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idden="1" x14ac:dyDescent="0.2">
      <c r="A410" s="11"/>
      <c r="B410" s="5"/>
      <c r="C410" s="8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idden="1" x14ac:dyDescent="0.2">
      <c r="A411" s="11"/>
      <c r="B411" s="5"/>
      <c r="C411" s="8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idden="1" x14ac:dyDescent="0.2">
      <c r="A412" s="11"/>
      <c r="B412" s="5"/>
      <c r="C412" s="8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idden="1" x14ac:dyDescent="0.2">
      <c r="A413" s="11"/>
      <c r="B413" s="5"/>
      <c r="C413" s="8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idden="1" x14ac:dyDescent="0.2">
      <c r="A414" s="11"/>
      <c r="B414" s="5"/>
      <c r="C414" s="8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idden="1" x14ac:dyDescent="0.2">
      <c r="A415" s="11"/>
      <c r="B415" s="5"/>
      <c r="C415" s="8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idden="1" x14ac:dyDescent="0.2">
      <c r="A416" s="11"/>
      <c r="B416" s="5"/>
      <c r="C416" s="8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idden="1" x14ac:dyDescent="0.2">
      <c r="A417" s="11"/>
      <c r="B417" s="5"/>
      <c r="C417" s="8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idden="1" x14ac:dyDescent="0.2">
      <c r="A418" s="11"/>
      <c r="B418" s="5"/>
      <c r="C418" s="8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idden="1" x14ac:dyDescent="0.2">
      <c r="A419" s="11"/>
      <c r="B419" s="5"/>
      <c r="C419" s="8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idden="1" x14ac:dyDescent="0.2">
      <c r="A420" s="11"/>
      <c r="B420" s="5"/>
      <c r="C420" s="8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idden="1" x14ac:dyDescent="0.2">
      <c r="A421" s="11"/>
      <c r="B421" s="5"/>
      <c r="C421" s="8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idden="1" x14ac:dyDescent="0.2">
      <c r="A422" s="11"/>
      <c r="B422" s="5"/>
      <c r="C422" s="8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idden="1" x14ac:dyDescent="0.2">
      <c r="A423" s="11"/>
      <c r="B423" s="5"/>
      <c r="C423" s="8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idden="1" x14ac:dyDescent="0.2">
      <c r="A424" s="11"/>
      <c r="B424" s="5"/>
      <c r="C424" s="8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idden="1" x14ac:dyDescent="0.2">
      <c r="A425" s="11"/>
      <c r="B425" s="5"/>
      <c r="C425" s="8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idden="1" x14ac:dyDescent="0.2">
      <c r="A426" s="11"/>
      <c r="B426" s="5"/>
      <c r="C426" s="8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idden="1" x14ac:dyDescent="0.2">
      <c r="A427" s="11"/>
      <c r="B427" s="5"/>
      <c r="C427" s="8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idden="1" x14ac:dyDescent="0.2">
      <c r="A428" s="11"/>
      <c r="B428" s="5"/>
      <c r="C428" s="8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idden="1" x14ac:dyDescent="0.2">
      <c r="A429" s="11"/>
      <c r="B429" s="5"/>
      <c r="C429" s="8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idden="1" x14ac:dyDescent="0.2">
      <c r="A430" s="11"/>
      <c r="B430" s="5"/>
      <c r="C430" s="8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idden="1" x14ac:dyDescent="0.2">
      <c r="A431" s="11"/>
      <c r="B431" s="5"/>
      <c r="C431" s="8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idden="1" x14ac:dyDescent="0.2">
      <c r="A432" s="11"/>
      <c r="B432" s="5"/>
      <c r="C432" s="8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idden="1" x14ac:dyDescent="0.2">
      <c r="A433" s="11"/>
      <c r="B433" s="5"/>
      <c r="C433" s="8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idden="1" x14ac:dyDescent="0.2">
      <c r="A434" s="11"/>
      <c r="B434" s="5"/>
      <c r="C434" s="8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idden="1" x14ac:dyDescent="0.2">
      <c r="A435" s="11"/>
      <c r="B435" s="5"/>
      <c r="C435" s="8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idden="1" x14ac:dyDescent="0.2">
      <c r="A436" s="11"/>
      <c r="B436" s="5"/>
      <c r="C436" s="8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idden="1" x14ac:dyDescent="0.2">
      <c r="A437" s="11"/>
      <c r="B437" s="5"/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idden="1" x14ac:dyDescent="0.2">
      <c r="A438" s="11"/>
      <c r="B438" s="5"/>
      <c r="C438" s="8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idden="1" x14ac:dyDescent="0.2">
      <c r="A439" s="11"/>
      <c r="B439" s="5"/>
      <c r="C439" s="8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idden="1" x14ac:dyDescent="0.2">
      <c r="A440" s="11"/>
      <c r="B440" s="5"/>
      <c r="C440" s="8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idden="1" x14ac:dyDescent="0.2">
      <c r="A441" s="11"/>
      <c r="B441" s="5"/>
      <c r="C441" s="8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idden="1" x14ac:dyDescent="0.2">
      <c r="A442" s="11"/>
      <c r="B442" s="5"/>
      <c r="C442" s="8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idden="1" x14ac:dyDescent="0.2">
      <c r="A443" s="11"/>
      <c r="B443" s="5"/>
      <c r="C443" s="8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idden="1" x14ac:dyDescent="0.2">
      <c r="A444" s="11"/>
      <c r="B444" s="5"/>
      <c r="C444" s="8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idden="1" x14ac:dyDescent="0.2">
      <c r="A445" s="11"/>
      <c r="B445" s="5"/>
      <c r="C445" s="8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idden="1" x14ac:dyDescent="0.2">
      <c r="A446" s="11"/>
      <c r="B446" s="5"/>
      <c r="C446" s="8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idden="1" x14ac:dyDescent="0.2">
      <c r="A447" s="11"/>
      <c r="B447" s="5"/>
      <c r="C447" s="8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idden="1" x14ac:dyDescent="0.2">
      <c r="A448" s="11"/>
      <c r="B448" s="5"/>
      <c r="C448" s="8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idden="1" x14ac:dyDescent="0.2">
      <c r="A449" s="11"/>
      <c r="B449" s="5"/>
      <c r="C449" s="8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idden="1" x14ac:dyDescent="0.2">
      <c r="A450" s="11"/>
      <c r="B450" s="5"/>
      <c r="C450" s="8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idden="1" x14ac:dyDescent="0.2">
      <c r="A451" s="11"/>
      <c r="B451" s="5"/>
      <c r="C451" s="8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idden="1" x14ac:dyDescent="0.2">
      <c r="A452" s="11"/>
      <c r="B452" s="5"/>
      <c r="C452" s="8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idden="1" x14ac:dyDescent="0.2">
      <c r="A453" s="11"/>
      <c r="B453" s="5"/>
      <c r="C453" s="8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idden="1" x14ac:dyDescent="0.2">
      <c r="A454" s="11"/>
      <c r="B454" s="5"/>
      <c r="C454" s="8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idden="1" x14ac:dyDescent="0.2">
      <c r="A455" s="11"/>
      <c r="B455" s="5"/>
      <c r="C455" s="8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idden="1" x14ac:dyDescent="0.2">
      <c r="A456" s="11"/>
      <c r="B456" s="5"/>
      <c r="C456" s="8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idden="1" x14ac:dyDescent="0.2">
      <c r="A457" s="11"/>
      <c r="B457" s="5"/>
      <c r="C457" s="8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idden="1" x14ac:dyDescent="0.2">
      <c r="A458" s="11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idden="1" x14ac:dyDescent="0.2">
      <c r="A459" s="11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idden="1" x14ac:dyDescent="0.2">
      <c r="A460" s="11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idden="1" x14ac:dyDescent="0.2">
      <c r="A461" s="11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idden="1" x14ac:dyDescent="0.2">
      <c r="A462" s="11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idden="1" x14ac:dyDescent="0.2">
      <c r="A463" s="11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idden="1" x14ac:dyDescent="0.2">
      <c r="A464" s="11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idden="1" x14ac:dyDescent="0.2">
      <c r="A465" s="11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idden="1" x14ac:dyDescent="0.2">
      <c r="A466" s="11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idden="1" x14ac:dyDescent="0.2">
      <c r="A467" s="11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idden="1" x14ac:dyDescent="0.2">
      <c r="A468" s="11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idden="1" x14ac:dyDescent="0.2">
      <c r="A469" s="11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idden="1" x14ac:dyDescent="0.2">
      <c r="A470" s="11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idden="1" x14ac:dyDescent="0.2">
      <c r="A471" s="11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idden="1" x14ac:dyDescent="0.2">
      <c r="A472" s="11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idden="1" x14ac:dyDescent="0.2">
      <c r="A473" s="11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idden="1" x14ac:dyDescent="0.2">
      <c r="A474" s="11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idden="1" x14ac:dyDescent="0.2">
      <c r="A475" s="11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idden="1" x14ac:dyDescent="0.2">
      <c r="A476" s="11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idden="1" x14ac:dyDescent="0.2">
      <c r="A477" s="11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idden="1" x14ac:dyDescent="0.2">
      <c r="A478" s="11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idden="1" x14ac:dyDescent="0.2">
      <c r="A479" s="11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idden="1" x14ac:dyDescent="0.2">
      <c r="A480" s="11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idden="1" x14ac:dyDescent="0.2">
      <c r="A481" s="11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idden="1" x14ac:dyDescent="0.2">
      <c r="A482" s="11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idden="1" x14ac:dyDescent="0.2">
      <c r="A483" s="11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idden="1" x14ac:dyDescent="0.2">
      <c r="A484" s="11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idden="1" x14ac:dyDescent="0.2">
      <c r="A485" s="11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idden="1" x14ac:dyDescent="0.2">
      <c r="A486" s="11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idden="1" x14ac:dyDescent="0.2">
      <c r="A487" s="11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idden="1" x14ac:dyDescent="0.2">
      <c r="A488" s="11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idden="1" x14ac:dyDescent="0.2">
      <c r="A489" s="11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idden="1" x14ac:dyDescent="0.2">
      <c r="A490" s="11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idden="1" x14ac:dyDescent="0.2">
      <c r="A491" s="11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idden="1" x14ac:dyDescent="0.2">
      <c r="A492" s="11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idden="1" x14ac:dyDescent="0.2">
      <c r="A493" s="11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idden="1" x14ac:dyDescent="0.2">
      <c r="A494" s="11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idden="1" x14ac:dyDescent="0.2">
      <c r="A495" s="11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idden="1" x14ac:dyDescent="0.2">
      <c r="A496" s="11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idden="1" x14ac:dyDescent="0.2">
      <c r="A497" s="11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idden="1" x14ac:dyDescent="0.2">
      <c r="A498" s="11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idden="1" x14ac:dyDescent="0.2">
      <c r="A499" s="11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idden="1" x14ac:dyDescent="0.2">
      <c r="A500" s="11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idden="1" x14ac:dyDescent="0.2">
      <c r="A501" s="11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idden="1" x14ac:dyDescent="0.2">
      <c r="A502" s="11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idden="1" x14ac:dyDescent="0.2">
      <c r="A503" s="11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idden="1" x14ac:dyDescent="0.2">
      <c r="A504" s="11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idden="1" x14ac:dyDescent="0.2">
      <c r="A505" s="11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idden="1" x14ac:dyDescent="0.2">
      <c r="A506" s="11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idden="1" x14ac:dyDescent="0.2">
      <c r="A507" s="11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idden="1" x14ac:dyDescent="0.2">
      <c r="A508" s="11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idden="1" x14ac:dyDescent="0.2">
      <c r="A509" s="11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idden="1" x14ac:dyDescent="0.2">
      <c r="A510" s="11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idden="1" x14ac:dyDescent="0.2">
      <c r="A511" s="11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idden="1" x14ac:dyDescent="0.2">
      <c r="A512" s="11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idden="1" x14ac:dyDescent="0.2">
      <c r="A513" s="11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idden="1" x14ac:dyDescent="0.2">
      <c r="A514" s="11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idden="1" x14ac:dyDescent="0.2">
      <c r="A515" s="11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idden="1" x14ac:dyDescent="0.2">
      <c r="A516" s="11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idden="1" x14ac:dyDescent="0.2">
      <c r="A517" s="11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idden="1" x14ac:dyDescent="0.2">
      <c r="A518" s="11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idden="1" x14ac:dyDescent="0.2">
      <c r="A519" s="11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idden="1" x14ac:dyDescent="0.2">
      <c r="A520" s="11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idden="1" x14ac:dyDescent="0.2">
      <c r="A521" s="11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idden="1" x14ac:dyDescent="0.2">
      <c r="A522" s="11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idden="1" x14ac:dyDescent="0.2">
      <c r="A523" s="11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idden="1" x14ac:dyDescent="0.2">
      <c r="A524" s="11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idden="1" x14ac:dyDescent="0.2">
      <c r="A525" s="11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idden="1" x14ac:dyDescent="0.2">
      <c r="A526" s="11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idden="1" x14ac:dyDescent="0.2">
      <c r="A527" s="11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idden="1" x14ac:dyDescent="0.2">
      <c r="A528" s="11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idden="1" x14ac:dyDescent="0.2">
      <c r="A529" s="11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idden="1" x14ac:dyDescent="0.2">
      <c r="A530" s="11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idden="1" x14ac:dyDescent="0.2">
      <c r="A531" s="11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idden="1" x14ac:dyDescent="0.2">
      <c r="A532" s="11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idden="1" x14ac:dyDescent="0.2">
      <c r="A533" s="11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idden="1" x14ac:dyDescent="0.2">
      <c r="A534" s="11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idden="1" x14ac:dyDescent="0.2">
      <c r="A535" s="11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idden="1" x14ac:dyDescent="0.2">
      <c r="A536" s="11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idden="1" x14ac:dyDescent="0.2">
      <c r="A537" s="11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idden="1" x14ac:dyDescent="0.2">
      <c r="A538" s="11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idden="1" x14ac:dyDescent="0.2">
      <c r="A539" s="11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idden="1" x14ac:dyDescent="0.2">
      <c r="A540" s="11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idden="1" x14ac:dyDescent="0.2">
      <c r="A541" s="11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idden="1" x14ac:dyDescent="0.2">
      <c r="A542" s="11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idden="1" x14ac:dyDescent="0.2">
      <c r="A543" s="11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idden="1" x14ac:dyDescent="0.2">
      <c r="A544" s="11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idden="1" x14ac:dyDescent="0.2">
      <c r="A545" s="11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idden="1" x14ac:dyDescent="0.2">
      <c r="A546" s="11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idden="1" x14ac:dyDescent="0.2">
      <c r="A547" s="11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idden="1" x14ac:dyDescent="0.2">
      <c r="A548" s="11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idden="1" x14ac:dyDescent="0.2">
      <c r="A549" s="11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idden="1" x14ac:dyDescent="0.2">
      <c r="A550" s="11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idden="1" x14ac:dyDescent="0.2">
      <c r="A551" s="11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idden="1" x14ac:dyDescent="0.2">
      <c r="A552" s="11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idden="1" x14ac:dyDescent="0.2">
      <c r="A553" s="11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idden="1" x14ac:dyDescent="0.2">
      <c r="A554" s="11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idden="1" x14ac:dyDescent="0.2">
      <c r="A555" s="11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idden="1" x14ac:dyDescent="0.2">
      <c r="A556" s="11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idden="1" x14ac:dyDescent="0.2">
      <c r="A557" s="11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idden="1" x14ac:dyDescent="0.2">
      <c r="A558" s="11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idden="1" x14ac:dyDescent="0.2">
      <c r="A559" s="11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idden="1" x14ac:dyDescent="0.2">
      <c r="A560" s="11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idden="1" x14ac:dyDescent="0.2">
      <c r="A561" s="11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idden="1" x14ac:dyDescent="0.2">
      <c r="A562" s="11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idden="1" x14ac:dyDescent="0.2">
      <c r="A563" s="11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idden="1" x14ac:dyDescent="0.2">
      <c r="A564" s="11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idden="1" x14ac:dyDescent="0.2">
      <c r="A565" s="11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idden="1" x14ac:dyDescent="0.2">
      <c r="A566" s="11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idden="1" x14ac:dyDescent="0.2">
      <c r="A567" s="11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idden="1" x14ac:dyDescent="0.2">
      <c r="A568" s="11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idden="1" x14ac:dyDescent="0.2">
      <c r="A569" s="11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idden="1" x14ac:dyDescent="0.2">
      <c r="A570" s="11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idden="1" x14ac:dyDescent="0.2">
      <c r="A571" s="11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idden="1" x14ac:dyDescent="0.2">
      <c r="A572" s="11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idden="1" x14ac:dyDescent="0.2">
      <c r="A573" s="11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idden="1" x14ac:dyDescent="0.2">
      <c r="A574" s="11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idden="1" x14ac:dyDescent="0.2">
      <c r="A575" s="11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idden="1" x14ac:dyDescent="0.2">
      <c r="A576" s="11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idden="1" x14ac:dyDescent="0.2">
      <c r="A577" s="11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idden="1" x14ac:dyDescent="0.2">
      <c r="A578" s="11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idden="1" x14ac:dyDescent="0.2">
      <c r="A579" s="11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idden="1" x14ac:dyDescent="0.2">
      <c r="A580" s="11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idden="1" x14ac:dyDescent="0.2">
      <c r="A581" s="11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idden="1" x14ac:dyDescent="0.2">
      <c r="A582" s="11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idden="1" x14ac:dyDescent="0.2">
      <c r="A583" s="11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idden="1" x14ac:dyDescent="0.2">
      <c r="A584" s="11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idden="1" x14ac:dyDescent="0.2">
      <c r="A585" s="11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idden="1" x14ac:dyDescent="0.2">
      <c r="A586" s="11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idden="1" x14ac:dyDescent="0.2">
      <c r="A587" s="11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idden="1" x14ac:dyDescent="0.2">
      <c r="A588" s="11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idden="1" x14ac:dyDescent="0.2">
      <c r="A589" s="11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idden="1" x14ac:dyDescent="0.2">
      <c r="A590" s="11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idden="1" x14ac:dyDescent="0.2">
      <c r="A591" s="11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idden="1" x14ac:dyDescent="0.2">
      <c r="A592" s="11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idden="1" x14ac:dyDescent="0.2">
      <c r="A593" s="11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idden="1" x14ac:dyDescent="0.2">
      <c r="A594" s="11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idden="1" x14ac:dyDescent="0.2">
      <c r="A595" s="11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idden="1" x14ac:dyDescent="0.2">
      <c r="A596" s="11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idden="1" x14ac:dyDescent="0.2">
      <c r="A597" s="11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idden="1" x14ac:dyDescent="0.2">
      <c r="A598" s="11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idden="1" x14ac:dyDescent="0.2">
      <c r="A599" s="11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idden="1" x14ac:dyDescent="0.2">
      <c r="A600" s="11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idden="1" x14ac:dyDescent="0.2">
      <c r="A601" s="11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idden="1" x14ac:dyDescent="0.2">
      <c r="A602" s="11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idden="1" x14ac:dyDescent="0.2">
      <c r="A603" s="11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idden="1" x14ac:dyDescent="0.2">
      <c r="A604" s="11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idden="1" x14ac:dyDescent="0.2">
      <c r="A605" s="11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idden="1" x14ac:dyDescent="0.2">
      <c r="A606" s="11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idden="1" x14ac:dyDescent="0.2">
      <c r="A607" s="11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idden="1" x14ac:dyDescent="0.2">
      <c r="A608" s="11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idden="1" x14ac:dyDescent="0.2">
      <c r="A609" s="11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idden="1" x14ac:dyDescent="0.2">
      <c r="A610" s="11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idden="1" x14ac:dyDescent="0.2">
      <c r="A611" s="11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idden="1" x14ac:dyDescent="0.2">
      <c r="A612" s="11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idden="1" x14ac:dyDescent="0.2">
      <c r="A613" s="11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idden="1" x14ac:dyDescent="0.2">
      <c r="A614" s="11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idden="1" x14ac:dyDescent="0.2">
      <c r="A615" s="11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idden="1" x14ac:dyDescent="0.2">
      <c r="A616" s="11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idden="1" x14ac:dyDescent="0.2">
      <c r="A617" s="11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idden="1" x14ac:dyDescent="0.2">
      <c r="A618" s="11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idden="1" x14ac:dyDescent="0.2">
      <c r="A619" s="11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idden="1" x14ac:dyDescent="0.2">
      <c r="A620" s="11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idden="1" x14ac:dyDescent="0.2">
      <c r="A621" s="11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idden="1" x14ac:dyDescent="0.2">
      <c r="A622" s="11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idden="1" x14ac:dyDescent="0.2">
      <c r="A623" s="11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idden="1" x14ac:dyDescent="0.2">
      <c r="A624" s="11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idden="1" x14ac:dyDescent="0.2">
      <c r="A625" s="11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idden="1" x14ac:dyDescent="0.2">
      <c r="A626" s="11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idden="1" x14ac:dyDescent="0.2">
      <c r="A627" s="11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idden="1" x14ac:dyDescent="0.2">
      <c r="A628" s="11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idden="1" x14ac:dyDescent="0.2">
      <c r="A629" s="11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idden="1" x14ac:dyDescent="0.2">
      <c r="A630" s="11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idden="1" x14ac:dyDescent="0.2">
      <c r="A631" s="11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idden="1" x14ac:dyDescent="0.2">
      <c r="A632" s="11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idden="1" x14ac:dyDescent="0.2">
      <c r="A633" s="11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idden="1" x14ac:dyDescent="0.2">
      <c r="A634" s="11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idden="1" x14ac:dyDescent="0.2">
      <c r="A635" s="11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idden="1" x14ac:dyDescent="0.2">
      <c r="A636" s="11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idden="1" x14ac:dyDescent="0.2">
      <c r="A637" s="11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idden="1" x14ac:dyDescent="0.2">
      <c r="A638" s="11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idden="1" x14ac:dyDescent="0.2">
      <c r="A639" s="11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idden="1" x14ac:dyDescent="0.2">
      <c r="A640" s="11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idden="1" x14ac:dyDescent="0.2">
      <c r="A641" s="11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idden="1" x14ac:dyDescent="0.2">
      <c r="A642" s="11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idden="1" x14ac:dyDescent="0.2">
      <c r="A643" s="11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idden="1" x14ac:dyDescent="0.2">
      <c r="A644" s="11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idden="1" x14ac:dyDescent="0.2">
      <c r="A645" s="11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idden="1" x14ac:dyDescent="0.2">
      <c r="A646" s="11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idden="1" x14ac:dyDescent="0.2">
      <c r="A647" s="11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idden="1" x14ac:dyDescent="0.2">
      <c r="A648" s="11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idden="1" x14ac:dyDescent="0.2">
      <c r="A649" s="11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idden="1" x14ac:dyDescent="0.2">
      <c r="A650" s="11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idden="1" x14ac:dyDescent="0.2">
      <c r="A651" s="11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idden="1" x14ac:dyDescent="0.2">
      <c r="A652" s="11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idden="1" x14ac:dyDescent="0.2">
      <c r="A653" s="11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idden="1" x14ac:dyDescent="0.2">
      <c r="A654" s="11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idden="1" x14ac:dyDescent="0.2">
      <c r="A655" s="11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idden="1" x14ac:dyDescent="0.2">
      <c r="A656" s="11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idden="1" x14ac:dyDescent="0.2">
      <c r="A657" s="11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idden="1" x14ac:dyDescent="0.2">
      <c r="A658" s="11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idden="1" x14ac:dyDescent="0.2">
      <c r="A659" s="11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idden="1" x14ac:dyDescent="0.2">
      <c r="A660" s="11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idden="1" x14ac:dyDescent="0.2">
      <c r="A661" s="11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idden="1" x14ac:dyDescent="0.2">
      <c r="A662" s="11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idden="1" x14ac:dyDescent="0.2">
      <c r="A663" s="11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idden="1" x14ac:dyDescent="0.2">
      <c r="A664" s="11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idden="1" x14ac:dyDescent="0.2">
      <c r="A665" s="11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idden="1" x14ac:dyDescent="0.2">
      <c r="A666" s="11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idden="1" x14ac:dyDescent="0.2">
      <c r="A667" s="11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idden="1" x14ac:dyDescent="0.2">
      <c r="A668" s="11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idden="1" x14ac:dyDescent="0.2">
      <c r="A669" s="11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idden="1" x14ac:dyDescent="0.2">
      <c r="A670" s="11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idden="1" x14ac:dyDescent="0.2">
      <c r="A671" s="11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idden="1" x14ac:dyDescent="0.2">
      <c r="A672" s="11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idden="1" x14ac:dyDescent="0.2">
      <c r="A673" s="11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idden="1" x14ac:dyDescent="0.2">
      <c r="A674" s="11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idden="1" x14ac:dyDescent="0.2">
      <c r="A675" s="11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idden="1" x14ac:dyDescent="0.2">
      <c r="A676" s="11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idden="1" x14ac:dyDescent="0.2">
      <c r="A677" s="11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idden="1" x14ac:dyDescent="0.2">
      <c r="A678" s="11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idden="1" x14ac:dyDescent="0.2">
      <c r="A679" s="11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idden="1" x14ac:dyDescent="0.2">
      <c r="A680" s="11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idden="1" x14ac:dyDescent="0.2">
      <c r="A681" s="11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idden="1" x14ac:dyDescent="0.2">
      <c r="A682" s="11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idden="1" x14ac:dyDescent="0.2">
      <c r="A683" s="11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idden="1" x14ac:dyDescent="0.2">
      <c r="A684" s="11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idden="1" x14ac:dyDescent="0.2">
      <c r="A685" s="11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idden="1" x14ac:dyDescent="0.2">
      <c r="A686" s="11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idden="1" x14ac:dyDescent="0.2">
      <c r="A687" s="11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idden="1" x14ac:dyDescent="0.2">
      <c r="A688" s="11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idden="1" x14ac:dyDescent="0.2">
      <c r="A689" s="11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idden="1" x14ac:dyDescent="0.2">
      <c r="A690" s="11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idden="1" x14ac:dyDescent="0.2">
      <c r="A691" s="11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idden="1" x14ac:dyDescent="0.2">
      <c r="A692" s="11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idden="1" x14ac:dyDescent="0.2">
      <c r="A693" s="11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idden="1" x14ac:dyDescent="0.2">
      <c r="A694" s="11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idden="1" x14ac:dyDescent="0.2">
      <c r="A695" s="11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idden="1" x14ac:dyDescent="0.2">
      <c r="A696" s="11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idden="1" x14ac:dyDescent="0.2">
      <c r="A697" s="11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idden="1" x14ac:dyDescent="0.2">
      <c r="A698" s="11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idden="1" x14ac:dyDescent="0.2">
      <c r="A699" s="11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idden="1" x14ac:dyDescent="0.2">
      <c r="A700" s="11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idden="1" x14ac:dyDescent="0.2">
      <c r="A701" s="11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idden="1" x14ac:dyDescent="0.2">
      <c r="A702" s="11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idden="1" x14ac:dyDescent="0.2">
      <c r="A703" s="11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idden="1" x14ac:dyDescent="0.2">
      <c r="A704" s="11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idden="1" x14ac:dyDescent="0.2">
      <c r="A705" s="11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idden="1" x14ac:dyDescent="0.2">
      <c r="A706" s="11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idden="1" x14ac:dyDescent="0.2">
      <c r="A707" s="11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idden="1" x14ac:dyDescent="0.2">
      <c r="A708" s="11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idden="1" x14ac:dyDescent="0.2">
      <c r="A709" s="11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idden="1" x14ac:dyDescent="0.2">
      <c r="A710" s="11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idden="1" x14ac:dyDescent="0.2">
      <c r="A711" s="11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idden="1" x14ac:dyDescent="0.2">
      <c r="A712" s="11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idden="1" x14ac:dyDescent="0.2">
      <c r="A713" s="11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idden="1" x14ac:dyDescent="0.2">
      <c r="A714" s="11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idden="1" x14ac:dyDescent="0.2">
      <c r="A715" s="11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idden="1" x14ac:dyDescent="0.2">
      <c r="A716" s="11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idden="1" x14ac:dyDescent="0.2">
      <c r="A717" s="11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idden="1" x14ac:dyDescent="0.2">
      <c r="A718" s="11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idden="1" x14ac:dyDescent="0.2">
      <c r="A719" s="11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idden="1" x14ac:dyDescent="0.2">
      <c r="A720" s="11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idden="1" x14ac:dyDescent="0.2">
      <c r="A721" s="11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idden="1" x14ac:dyDescent="0.2">
      <c r="A722" s="11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idden="1" x14ac:dyDescent="0.2">
      <c r="A723" s="11"/>
    </row>
    <row r="724" spans="1:13" hidden="1" x14ac:dyDescent="0.2">
      <c r="A724" s="11"/>
    </row>
    <row r="725" spans="1:13" hidden="1" x14ac:dyDescent="0.2">
      <c r="A725" s="11"/>
    </row>
    <row r="726" spans="1:13" hidden="1" x14ac:dyDescent="0.2">
      <c r="A726" s="11"/>
    </row>
    <row r="727" spans="1:13" hidden="1" x14ac:dyDescent="0.2">
      <c r="A727" s="11"/>
    </row>
    <row r="728" spans="1:13" hidden="1" x14ac:dyDescent="0.2">
      <c r="A728" s="11"/>
    </row>
    <row r="729" spans="1:13" hidden="1" x14ac:dyDescent="0.2">
      <c r="A729" s="11"/>
    </row>
    <row r="730" spans="1:13" hidden="1" x14ac:dyDescent="0.2">
      <c r="A730" s="11"/>
    </row>
    <row r="731" spans="1:13" hidden="1" x14ac:dyDescent="0.2">
      <c r="A731" s="11"/>
    </row>
    <row r="732" spans="1:13" hidden="1" x14ac:dyDescent="0.2">
      <c r="A732" s="11"/>
    </row>
    <row r="733" spans="1:13" hidden="1" x14ac:dyDescent="0.2">
      <c r="A733" s="11"/>
    </row>
    <row r="734" spans="1:13" hidden="1" x14ac:dyDescent="0.2">
      <c r="A734" s="11"/>
    </row>
    <row r="735" spans="1:13" hidden="1" x14ac:dyDescent="0.2">
      <c r="A735" s="11"/>
    </row>
    <row r="736" spans="1:13" hidden="1" x14ac:dyDescent="0.2">
      <c r="A736" s="11"/>
    </row>
    <row r="737" spans="1:1" hidden="1" x14ac:dyDescent="0.2">
      <c r="A737" s="11"/>
    </row>
    <row r="738" spans="1:1" hidden="1" x14ac:dyDescent="0.2">
      <c r="A738" s="11"/>
    </row>
    <row r="739" spans="1:1" hidden="1" x14ac:dyDescent="0.2">
      <c r="A739" s="11"/>
    </row>
    <row r="740" spans="1:1" hidden="1" x14ac:dyDescent="0.2">
      <c r="A740" s="11"/>
    </row>
    <row r="741" spans="1:1" hidden="1" x14ac:dyDescent="0.2">
      <c r="A741" s="11"/>
    </row>
    <row r="742" spans="1:1" hidden="1" x14ac:dyDescent="0.2">
      <c r="A742" s="11"/>
    </row>
    <row r="743" spans="1:1" hidden="1" x14ac:dyDescent="0.2">
      <c r="A743" s="11"/>
    </row>
    <row r="744" spans="1:1" hidden="1" x14ac:dyDescent="0.2">
      <c r="A744" s="11"/>
    </row>
    <row r="745" spans="1:1" hidden="1" x14ac:dyDescent="0.2">
      <c r="A745" s="11"/>
    </row>
    <row r="746" spans="1:1" hidden="1" x14ac:dyDescent="0.2">
      <c r="A746" s="11"/>
    </row>
    <row r="747" spans="1:1" hidden="1" x14ac:dyDescent="0.2">
      <c r="A747" s="11"/>
    </row>
    <row r="748" spans="1:1" hidden="1" x14ac:dyDescent="0.2">
      <c r="A748" s="11"/>
    </row>
    <row r="749" spans="1:1" hidden="1" x14ac:dyDescent="0.2">
      <c r="A749" s="11"/>
    </row>
    <row r="750" spans="1:1" hidden="1" x14ac:dyDescent="0.2">
      <c r="A750" s="11"/>
    </row>
    <row r="751" spans="1:1" hidden="1" x14ac:dyDescent="0.2">
      <c r="A751" s="11"/>
    </row>
    <row r="752" spans="1:1" hidden="1" x14ac:dyDescent="0.2">
      <c r="A752" s="11"/>
    </row>
    <row r="753" spans="1:1" hidden="1" x14ac:dyDescent="0.2">
      <c r="A753" s="11"/>
    </row>
    <row r="754" spans="1:1" hidden="1" x14ac:dyDescent="0.2">
      <c r="A754" s="11"/>
    </row>
    <row r="755" spans="1:1" hidden="1" x14ac:dyDescent="0.2">
      <c r="A755" s="11"/>
    </row>
    <row r="756" spans="1:1" hidden="1" x14ac:dyDescent="0.2">
      <c r="A756" s="11"/>
    </row>
    <row r="757" spans="1:1" hidden="1" x14ac:dyDescent="0.2">
      <c r="A757" s="11"/>
    </row>
    <row r="758" spans="1:1" hidden="1" x14ac:dyDescent="0.2">
      <c r="A758" s="11"/>
    </row>
    <row r="759" spans="1:1" hidden="1" x14ac:dyDescent="0.2">
      <c r="A759" s="11"/>
    </row>
    <row r="760" spans="1:1" hidden="1" x14ac:dyDescent="0.2">
      <c r="A760" s="11"/>
    </row>
    <row r="761" spans="1:1" hidden="1" x14ac:dyDescent="0.2">
      <c r="A761" s="11"/>
    </row>
    <row r="762" spans="1:1" hidden="1" x14ac:dyDescent="0.2">
      <c r="A762" s="11"/>
    </row>
    <row r="763" spans="1:1" hidden="1" x14ac:dyDescent="0.2">
      <c r="A763" s="11"/>
    </row>
    <row r="764" spans="1:1" hidden="1" x14ac:dyDescent="0.2">
      <c r="A764" s="11"/>
    </row>
    <row r="765" spans="1:1" hidden="1" x14ac:dyDescent="0.2">
      <c r="A765" s="11"/>
    </row>
    <row r="766" spans="1:1" hidden="1" x14ac:dyDescent="0.2">
      <c r="A766" s="11"/>
    </row>
    <row r="767" spans="1:1" hidden="1" x14ac:dyDescent="0.2">
      <c r="A767" s="11"/>
    </row>
    <row r="768" spans="1:1" hidden="1" x14ac:dyDescent="0.2">
      <c r="A768" s="11"/>
    </row>
    <row r="769" spans="1:1" hidden="1" x14ac:dyDescent="0.2">
      <c r="A769" s="11"/>
    </row>
    <row r="770" spans="1:1" hidden="1" x14ac:dyDescent="0.2">
      <c r="A770" s="11"/>
    </row>
    <row r="771" spans="1:1" hidden="1" x14ac:dyDescent="0.2">
      <c r="A771" s="11"/>
    </row>
    <row r="772" spans="1:1" hidden="1" x14ac:dyDescent="0.2">
      <c r="A772" s="11"/>
    </row>
    <row r="773" spans="1:1" hidden="1" x14ac:dyDescent="0.2">
      <c r="A773" s="11"/>
    </row>
    <row r="774" spans="1:1" hidden="1" x14ac:dyDescent="0.2">
      <c r="A774" s="11"/>
    </row>
    <row r="775" spans="1:1" hidden="1" x14ac:dyDescent="0.2">
      <c r="A775" s="11"/>
    </row>
    <row r="776" spans="1:1" hidden="1" x14ac:dyDescent="0.2">
      <c r="A776" s="11"/>
    </row>
    <row r="777" spans="1:1" hidden="1" x14ac:dyDescent="0.2">
      <c r="A777" s="11"/>
    </row>
    <row r="778" spans="1:1" hidden="1" x14ac:dyDescent="0.2">
      <c r="A778" s="11"/>
    </row>
    <row r="779" spans="1:1" hidden="1" x14ac:dyDescent="0.2">
      <c r="A779" s="11"/>
    </row>
    <row r="780" spans="1:1" hidden="1" x14ac:dyDescent="0.2">
      <c r="A780" s="11"/>
    </row>
    <row r="781" spans="1:1" hidden="1" x14ac:dyDescent="0.2">
      <c r="A781" s="11"/>
    </row>
    <row r="782" spans="1:1" hidden="1" x14ac:dyDescent="0.2">
      <c r="A782" s="11"/>
    </row>
    <row r="783" spans="1:1" hidden="1" x14ac:dyDescent="0.2">
      <c r="A783" s="11"/>
    </row>
    <row r="784" spans="1:1" hidden="1" x14ac:dyDescent="0.2">
      <c r="A784" s="11"/>
    </row>
    <row r="785" spans="1:1" hidden="1" x14ac:dyDescent="0.2">
      <c r="A785" s="11"/>
    </row>
    <row r="786" spans="1:1" hidden="1" x14ac:dyDescent="0.2">
      <c r="A786" s="11"/>
    </row>
    <row r="787" spans="1:1" hidden="1" x14ac:dyDescent="0.2">
      <c r="A787" s="11"/>
    </row>
    <row r="788" spans="1:1" hidden="1" x14ac:dyDescent="0.2">
      <c r="A788" s="11"/>
    </row>
    <row r="789" spans="1:1" hidden="1" x14ac:dyDescent="0.2">
      <c r="A789" s="11"/>
    </row>
    <row r="790" spans="1:1" hidden="1" x14ac:dyDescent="0.2">
      <c r="A790" s="11"/>
    </row>
    <row r="791" spans="1:1" hidden="1" x14ac:dyDescent="0.2">
      <c r="A791" s="11"/>
    </row>
    <row r="792" spans="1:1" hidden="1" x14ac:dyDescent="0.2">
      <c r="A792" s="11"/>
    </row>
    <row r="793" spans="1:1" hidden="1" x14ac:dyDescent="0.2">
      <c r="A793" s="11"/>
    </row>
    <row r="794" spans="1:1" hidden="1" x14ac:dyDescent="0.2">
      <c r="A794" s="11"/>
    </row>
    <row r="795" spans="1:1" hidden="1" x14ac:dyDescent="0.2">
      <c r="A795" s="11"/>
    </row>
    <row r="796" spans="1:1" hidden="1" x14ac:dyDescent="0.2">
      <c r="A796" s="11"/>
    </row>
    <row r="797" spans="1:1" hidden="1" x14ac:dyDescent="0.2">
      <c r="A797" s="11"/>
    </row>
    <row r="798" spans="1:1" hidden="1" x14ac:dyDescent="0.2">
      <c r="A798" s="11"/>
    </row>
    <row r="799" spans="1:1" hidden="1" x14ac:dyDescent="0.2">
      <c r="A799" s="11"/>
    </row>
    <row r="800" spans="1:1" hidden="1" x14ac:dyDescent="0.2">
      <c r="A800" s="11"/>
    </row>
    <row r="801" spans="1:1" hidden="1" x14ac:dyDescent="0.2">
      <c r="A801" s="11"/>
    </row>
    <row r="802" spans="1:1" hidden="1" x14ac:dyDescent="0.2">
      <c r="A802" s="11"/>
    </row>
    <row r="803" spans="1:1" hidden="1" x14ac:dyDescent="0.2">
      <c r="A803" s="11"/>
    </row>
    <row r="804" spans="1:1" hidden="1" x14ac:dyDescent="0.2">
      <c r="A804" s="11"/>
    </row>
    <row r="805" spans="1:1" hidden="1" x14ac:dyDescent="0.2">
      <c r="A805" s="11"/>
    </row>
    <row r="806" spans="1:1" hidden="1" x14ac:dyDescent="0.2">
      <c r="A806" s="11"/>
    </row>
    <row r="807" spans="1:1" hidden="1" x14ac:dyDescent="0.2">
      <c r="A807" s="11"/>
    </row>
    <row r="808" spans="1:1" hidden="1" x14ac:dyDescent="0.2">
      <c r="A808" s="11"/>
    </row>
    <row r="809" spans="1:1" hidden="1" x14ac:dyDescent="0.2">
      <c r="A809" s="11"/>
    </row>
    <row r="810" spans="1:1" hidden="1" x14ac:dyDescent="0.2">
      <c r="A810" s="11"/>
    </row>
    <row r="811" spans="1:1" hidden="1" x14ac:dyDescent="0.2">
      <c r="A811" s="11"/>
    </row>
    <row r="812" spans="1:1" hidden="1" x14ac:dyDescent="0.2">
      <c r="A812" s="11"/>
    </row>
    <row r="813" spans="1:1" hidden="1" x14ac:dyDescent="0.2">
      <c r="A813" s="11"/>
    </row>
    <row r="814" spans="1:1" hidden="1" x14ac:dyDescent="0.2">
      <c r="A814" s="11"/>
    </row>
    <row r="815" spans="1:1" hidden="1" x14ac:dyDescent="0.2">
      <c r="A815" s="11"/>
    </row>
    <row r="816" spans="1:1" hidden="1" x14ac:dyDescent="0.2">
      <c r="A816" s="11"/>
    </row>
    <row r="817" spans="1:1" hidden="1" x14ac:dyDescent="0.2">
      <c r="A817" s="11"/>
    </row>
    <row r="818" spans="1:1" hidden="1" x14ac:dyDescent="0.2">
      <c r="A818" s="11"/>
    </row>
    <row r="819" spans="1:1" hidden="1" x14ac:dyDescent="0.2">
      <c r="A819" s="11"/>
    </row>
    <row r="820" spans="1:1" hidden="1" x14ac:dyDescent="0.2">
      <c r="A820" s="11"/>
    </row>
    <row r="821" spans="1:1" hidden="1" x14ac:dyDescent="0.2">
      <c r="A821" s="11"/>
    </row>
    <row r="822" spans="1:1" hidden="1" x14ac:dyDescent="0.2">
      <c r="A822" s="11"/>
    </row>
    <row r="823" spans="1:1" hidden="1" x14ac:dyDescent="0.2">
      <c r="A823" s="11"/>
    </row>
    <row r="824" spans="1:1" hidden="1" x14ac:dyDescent="0.2">
      <c r="A824" s="11"/>
    </row>
    <row r="825" spans="1:1" hidden="1" x14ac:dyDescent="0.2">
      <c r="A825" s="11"/>
    </row>
    <row r="826" spans="1:1" hidden="1" x14ac:dyDescent="0.2">
      <c r="A826" s="11"/>
    </row>
    <row r="827" spans="1:1" hidden="1" x14ac:dyDescent="0.2">
      <c r="A827" s="11"/>
    </row>
    <row r="828" spans="1:1" hidden="1" x14ac:dyDescent="0.2">
      <c r="A828" s="11"/>
    </row>
    <row r="829" spans="1:1" hidden="1" x14ac:dyDescent="0.2">
      <c r="A829" s="11"/>
    </row>
    <row r="830" spans="1:1" hidden="1" x14ac:dyDescent="0.2">
      <c r="A830" s="11"/>
    </row>
    <row r="831" spans="1:1" hidden="1" x14ac:dyDescent="0.2">
      <c r="A831" s="11"/>
    </row>
    <row r="832" spans="1:1" hidden="1" x14ac:dyDescent="0.2">
      <c r="A832" s="11"/>
    </row>
    <row r="833" spans="1:1" hidden="1" x14ac:dyDescent="0.2">
      <c r="A833" s="11"/>
    </row>
    <row r="834" spans="1:1" hidden="1" x14ac:dyDescent="0.2">
      <c r="A834" s="11"/>
    </row>
    <row r="835" spans="1:1" hidden="1" x14ac:dyDescent="0.2">
      <c r="A835" s="11"/>
    </row>
    <row r="836" spans="1:1" hidden="1" x14ac:dyDescent="0.2">
      <c r="A836" s="11"/>
    </row>
    <row r="837" spans="1:1" hidden="1" x14ac:dyDescent="0.2">
      <c r="A837" s="11"/>
    </row>
    <row r="838" spans="1:1" hidden="1" x14ac:dyDescent="0.2">
      <c r="A838" s="11"/>
    </row>
    <row r="839" spans="1:1" hidden="1" x14ac:dyDescent="0.2">
      <c r="A839" s="11"/>
    </row>
    <row r="840" spans="1:1" hidden="1" x14ac:dyDescent="0.2">
      <c r="A840" s="11"/>
    </row>
    <row r="841" spans="1:1" hidden="1" x14ac:dyDescent="0.2">
      <c r="A841" s="11"/>
    </row>
    <row r="842" spans="1:1" hidden="1" x14ac:dyDescent="0.2">
      <c r="A842" s="11"/>
    </row>
    <row r="843" spans="1:1" hidden="1" x14ac:dyDescent="0.2">
      <c r="A843" s="11"/>
    </row>
    <row r="844" spans="1:1" hidden="1" x14ac:dyDescent="0.2">
      <c r="A844" s="11"/>
    </row>
    <row r="845" spans="1:1" hidden="1" x14ac:dyDescent="0.2">
      <c r="A845" s="11"/>
    </row>
    <row r="846" spans="1:1" hidden="1" x14ac:dyDescent="0.2">
      <c r="A846" s="11"/>
    </row>
    <row r="847" spans="1:1" hidden="1" x14ac:dyDescent="0.2">
      <c r="A847" s="11"/>
    </row>
    <row r="848" spans="1:1" hidden="1" x14ac:dyDescent="0.2">
      <c r="A848" s="11"/>
    </row>
    <row r="849" spans="1:1" hidden="1" x14ac:dyDescent="0.2">
      <c r="A849" s="11"/>
    </row>
    <row r="850" spans="1:1" hidden="1" x14ac:dyDescent="0.2">
      <c r="A850" s="11"/>
    </row>
    <row r="851" spans="1:1" hidden="1" x14ac:dyDescent="0.2">
      <c r="A851" s="11"/>
    </row>
    <row r="852" spans="1:1" hidden="1" x14ac:dyDescent="0.2">
      <c r="A852" s="11"/>
    </row>
    <row r="853" spans="1:1" hidden="1" x14ac:dyDescent="0.2">
      <c r="A853" s="11"/>
    </row>
    <row r="854" spans="1:1" hidden="1" x14ac:dyDescent="0.2">
      <c r="A854" s="11"/>
    </row>
    <row r="855" spans="1:1" hidden="1" x14ac:dyDescent="0.2">
      <c r="A855" s="11"/>
    </row>
    <row r="856" spans="1:1" hidden="1" x14ac:dyDescent="0.2">
      <c r="A856" s="11"/>
    </row>
    <row r="857" spans="1:1" hidden="1" x14ac:dyDescent="0.2">
      <c r="A857" s="11"/>
    </row>
    <row r="858" spans="1:1" hidden="1" x14ac:dyDescent="0.2">
      <c r="A858" s="11"/>
    </row>
    <row r="859" spans="1:1" hidden="1" x14ac:dyDescent="0.2">
      <c r="A859" s="11"/>
    </row>
    <row r="860" spans="1:1" hidden="1" x14ac:dyDescent="0.2">
      <c r="A860" s="11"/>
    </row>
    <row r="861" spans="1:1" hidden="1" x14ac:dyDescent="0.2">
      <c r="A861" s="11"/>
    </row>
    <row r="862" spans="1:1" hidden="1" x14ac:dyDescent="0.2">
      <c r="A862" s="11"/>
    </row>
    <row r="863" spans="1:1" hidden="1" x14ac:dyDescent="0.2">
      <c r="A863" s="11"/>
    </row>
    <row r="864" spans="1:1" hidden="1" x14ac:dyDescent="0.2">
      <c r="A864" s="11"/>
    </row>
    <row r="865" spans="1:1" hidden="1" x14ac:dyDescent="0.2">
      <c r="A865" s="11"/>
    </row>
    <row r="866" spans="1:1" hidden="1" x14ac:dyDescent="0.2">
      <c r="A866" s="11"/>
    </row>
    <row r="867" spans="1:1" hidden="1" x14ac:dyDescent="0.2">
      <c r="A867" s="11"/>
    </row>
    <row r="868" spans="1:1" hidden="1" x14ac:dyDescent="0.2">
      <c r="A868" s="11"/>
    </row>
    <row r="869" spans="1:1" hidden="1" x14ac:dyDescent="0.2">
      <c r="A869" s="11"/>
    </row>
    <row r="870" spans="1:1" hidden="1" x14ac:dyDescent="0.2">
      <c r="A870" s="11"/>
    </row>
    <row r="871" spans="1:1" hidden="1" x14ac:dyDescent="0.2">
      <c r="A871" s="11"/>
    </row>
    <row r="872" spans="1:1" hidden="1" x14ac:dyDescent="0.2">
      <c r="A872" s="11"/>
    </row>
    <row r="873" spans="1:1" hidden="1" x14ac:dyDescent="0.2">
      <c r="A873" s="11"/>
    </row>
    <row r="874" spans="1:1" hidden="1" x14ac:dyDescent="0.2">
      <c r="A874" s="11"/>
    </row>
    <row r="875" spans="1:1" hidden="1" x14ac:dyDescent="0.2">
      <c r="A875" s="11"/>
    </row>
    <row r="876" spans="1:1" hidden="1" x14ac:dyDescent="0.2">
      <c r="A876" s="11"/>
    </row>
    <row r="877" spans="1:1" hidden="1" x14ac:dyDescent="0.2">
      <c r="A877" s="11"/>
    </row>
    <row r="878" spans="1:1" hidden="1" x14ac:dyDescent="0.2">
      <c r="A878" s="11"/>
    </row>
    <row r="879" spans="1:1" hidden="1" x14ac:dyDescent="0.2">
      <c r="A879" s="11"/>
    </row>
    <row r="880" spans="1:1" hidden="1" x14ac:dyDescent="0.2">
      <c r="A880" s="11"/>
    </row>
    <row r="881" spans="1:1" hidden="1" x14ac:dyDescent="0.2">
      <c r="A881" s="11"/>
    </row>
    <row r="882" spans="1:1" hidden="1" x14ac:dyDescent="0.2">
      <c r="A882" s="11"/>
    </row>
    <row r="883" spans="1:1" hidden="1" x14ac:dyDescent="0.2">
      <c r="A883" s="11"/>
    </row>
    <row r="884" spans="1:1" hidden="1" x14ac:dyDescent="0.2">
      <c r="A884" s="11"/>
    </row>
    <row r="885" spans="1:1" hidden="1" x14ac:dyDescent="0.2">
      <c r="A885" s="11"/>
    </row>
    <row r="886" spans="1:1" hidden="1" x14ac:dyDescent="0.2">
      <c r="A886" s="11"/>
    </row>
    <row r="887" spans="1:1" hidden="1" x14ac:dyDescent="0.2">
      <c r="A887" s="11"/>
    </row>
    <row r="888" spans="1:1" hidden="1" x14ac:dyDescent="0.2">
      <c r="A888" s="11"/>
    </row>
    <row r="889" spans="1:1" hidden="1" x14ac:dyDescent="0.2">
      <c r="A889" s="11"/>
    </row>
    <row r="890" spans="1:1" hidden="1" x14ac:dyDescent="0.2">
      <c r="A890" s="11"/>
    </row>
    <row r="891" spans="1:1" hidden="1" x14ac:dyDescent="0.2">
      <c r="A891" s="11"/>
    </row>
    <row r="892" spans="1:1" hidden="1" x14ac:dyDescent="0.2">
      <c r="A892" s="11"/>
    </row>
    <row r="893" spans="1:1" hidden="1" x14ac:dyDescent="0.2">
      <c r="A893" s="11"/>
    </row>
    <row r="894" spans="1:1" hidden="1" x14ac:dyDescent="0.2">
      <c r="A894" s="11"/>
    </row>
    <row r="895" spans="1:1" hidden="1" x14ac:dyDescent="0.2">
      <c r="A895" s="11"/>
    </row>
    <row r="896" spans="1:1" hidden="1" x14ac:dyDescent="0.2">
      <c r="A896" s="11"/>
    </row>
    <row r="897" spans="1:1" hidden="1" x14ac:dyDescent="0.2">
      <c r="A897" s="11"/>
    </row>
    <row r="898" spans="1:1" hidden="1" x14ac:dyDescent="0.2">
      <c r="A898" s="11"/>
    </row>
    <row r="899" spans="1:1" hidden="1" x14ac:dyDescent="0.2">
      <c r="A899" s="11"/>
    </row>
    <row r="900" spans="1:1" hidden="1" x14ac:dyDescent="0.2">
      <c r="A900" s="11"/>
    </row>
    <row r="901" spans="1:1" hidden="1" x14ac:dyDescent="0.2">
      <c r="A901" s="11"/>
    </row>
    <row r="902" spans="1:1" hidden="1" x14ac:dyDescent="0.2">
      <c r="A902" s="11"/>
    </row>
    <row r="903" spans="1:1" hidden="1" x14ac:dyDescent="0.2">
      <c r="A903" s="11"/>
    </row>
    <row r="904" spans="1:1" hidden="1" x14ac:dyDescent="0.2">
      <c r="A904" s="11"/>
    </row>
    <row r="905" spans="1:1" hidden="1" x14ac:dyDescent="0.2">
      <c r="A905" s="11"/>
    </row>
    <row r="906" spans="1:1" hidden="1" x14ac:dyDescent="0.2">
      <c r="A906" s="11"/>
    </row>
    <row r="907" spans="1:1" hidden="1" x14ac:dyDescent="0.2">
      <c r="A907" s="11"/>
    </row>
    <row r="908" spans="1:1" hidden="1" x14ac:dyDescent="0.2">
      <c r="A908" s="11"/>
    </row>
    <row r="909" spans="1:1" hidden="1" x14ac:dyDescent="0.2">
      <c r="A909" s="11"/>
    </row>
    <row r="910" spans="1:1" hidden="1" x14ac:dyDescent="0.2">
      <c r="A910" s="11"/>
    </row>
    <row r="911" spans="1:1" hidden="1" x14ac:dyDescent="0.2">
      <c r="A911" s="11"/>
    </row>
    <row r="912" spans="1:1" hidden="1" x14ac:dyDescent="0.2">
      <c r="A912" s="11"/>
    </row>
    <row r="913" spans="1:1" hidden="1" x14ac:dyDescent="0.2">
      <c r="A913" s="11"/>
    </row>
    <row r="914" spans="1:1" hidden="1" x14ac:dyDescent="0.2">
      <c r="A914" s="11"/>
    </row>
    <row r="915" spans="1:1" hidden="1" x14ac:dyDescent="0.2">
      <c r="A915" s="11"/>
    </row>
    <row r="916" spans="1:1" hidden="1" x14ac:dyDescent="0.2">
      <c r="A916" s="11"/>
    </row>
    <row r="917" spans="1:1" hidden="1" x14ac:dyDescent="0.2">
      <c r="A917" s="11"/>
    </row>
    <row r="918" spans="1:1" hidden="1" x14ac:dyDescent="0.2">
      <c r="A918" s="11"/>
    </row>
    <row r="919" spans="1:1" hidden="1" x14ac:dyDescent="0.2">
      <c r="A919" s="11"/>
    </row>
    <row r="920" spans="1:1" hidden="1" x14ac:dyDescent="0.2">
      <c r="A920" s="11"/>
    </row>
    <row r="921" spans="1:1" hidden="1" x14ac:dyDescent="0.2">
      <c r="A921" s="11"/>
    </row>
    <row r="922" spans="1:1" hidden="1" x14ac:dyDescent="0.2">
      <c r="A922" s="11"/>
    </row>
    <row r="923" spans="1:1" hidden="1" x14ac:dyDescent="0.2">
      <c r="A923" s="11"/>
    </row>
    <row r="924" spans="1:1" hidden="1" x14ac:dyDescent="0.2">
      <c r="A924" s="11"/>
    </row>
    <row r="925" spans="1:1" hidden="1" x14ac:dyDescent="0.2">
      <c r="A925" s="11"/>
    </row>
    <row r="926" spans="1:1" hidden="1" x14ac:dyDescent="0.2">
      <c r="A926" s="11"/>
    </row>
    <row r="927" spans="1:1" hidden="1" x14ac:dyDescent="0.2">
      <c r="A927" s="11"/>
    </row>
    <row r="928" spans="1:1" hidden="1" x14ac:dyDescent="0.2">
      <c r="A928" s="11"/>
    </row>
    <row r="929" spans="1:1" hidden="1" x14ac:dyDescent="0.2">
      <c r="A929" s="11"/>
    </row>
    <row r="930" spans="1:1" hidden="1" x14ac:dyDescent="0.2">
      <c r="A930" s="11"/>
    </row>
    <row r="931" spans="1:1" hidden="1" x14ac:dyDescent="0.2">
      <c r="A931" s="11"/>
    </row>
    <row r="932" spans="1:1" hidden="1" x14ac:dyDescent="0.2">
      <c r="A932" s="11"/>
    </row>
    <row r="933" spans="1:1" hidden="1" x14ac:dyDescent="0.2">
      <c r="A933" s="11"/>
    </row>
    <row r="934" spans="1:1" hidden="1" x14ac:dyDescent="0.2">
      <c r="A934" s="11"/>
    </row>
    <row r="935" spans="1:1" hidden="1" x14ac:dyDescent="0.2">
      <c r="A935" s="11"/>
    </row>
    <row r="936" spans="1:1" hidden="1" x14ac:dyDescent="0.2">
      <c r="A936" s="11"/>
    </row>
    <row r="937" spans="1:1" hidden="1" x14ac:dyDescent="0.2">
      <c r="A937" s="11"/>
    </row>
    <row r="938" spans="1:1" hidden="1" x14ac:dyDescent="0.2">
      <c r="A938" s="11"/>
    </row>
    <row r="939" spans="1:1" hidden="1" x14ac:dyDescent="0.2">
      <c r="A939" s="11"/>
    </row>
    <row r="940" spans="1:1" hidden="1" x14ac:dyDescent="0.2">
      <c r="A940" s="11"/>
    </row>
    <row r="941" spans="1:1" hidden="1" x14ac:dyDescent="0.2">
      <c r="A941" s="11"/>
    </row>
    <row r="942" spans="1:1" hidden="1" x14ac:dyDescent="0.2">
      <c r="A942" s="11"/>
    </row>
    <row r="943" spans="1:1" hidden="1" x14ac:dyDescent="0.2">
      <c r="A943" s="11"/>
    </row>
    <row r="944" spans="1:1" hidden="1" x14ac:dyDescent="0.2">
      <c r="A944" s="11"/>
    </row>
    <row r="945" spans="1:1" hidden="1" x14ac:dyDescent="0.2">
      <c r="A945" s="11"/>
    </row>
    <row r="946" spans="1:1" hidden="1" x14ac:dyDescent="0.2">
      <c r="A946" s="11"/>
    </row>
    <row r="947" spans="1:1" hidden="1" x14ac:dyDescent="0.2">
      <c r="A947" s="11"/>
    </row>
    <row r="948" spans="1:1" hidden="1" x14ac:dyDescent="0.2">
      <c r="A948" s="11"/>
    </row>
    <row r="949" spans="1:1" hidden="1" x14ac:dyDescent="0.2">
      <c r="A949" s="11"/>
    </row>
    <row r="950" spans="1:1" hidden="1" x14ac:dyDescent="0.2">
      <c r="A950" s="11"/>
    </row>
    <row r="951" spans="1:1" hidden="1" x14ac:dyDescent="0.2">
      <c r="A951" s="11"/>
    </row>
    <row r="952" spans="1:1" hidden="1" x14ac:dyDescent="0.2">
      <c r="A952" s="11"/>
    </row>
    <row r="953" spans="1:1" hidden="1" x14ac:dyDescent="0.2">
      <c r="A953" s="11"/>
    </row>
    <row r="954" spans="1:1" hidden="1" x14ac:dyDescent="0.2">
      <c r="A954" s="11"/>
    </row>
    <row r="955" spans="1:1" hidden="1" x14ac:dyDescent="0.2">
      <c r="A955" s="11"/>
    </row>
    <row r="956" spans="1:1" hidden="1" x14ac:dyDescent="0.2">
      <c r="A956" s="11"/>
    </row>
    <row r="957" spans="1:1" hidden="1" x14ac:dyDescent="0.2">
      <c r="A957" s="11"/>
    </row>
    <row r="958" spans="1:1" hidden="1" x14ac:dyDescent="0.2">
      <c r="A958" s="11"/>
    </row>
    <row r="959" spans="1:1" hidden="1" x14ac:dyDescent="0.2">
      <c r="A959" s="11"/>
    </row>
    <row r="960" spans="1:1" hidden="1" x14ac:dyDescent="0.2">
      <c r="A960" s="11"/>
    </row>
    <row r="961" spans="1:1" hidden="1" x14ac:dyDescent="0.2">
      <c r="A961" s="11"/>
    </row>
    <row r="962" spans="1:1" hidden="1" x14ac:dyDescent="0.2">
      <c r="A962" s="11"/>
    </row>
    <row r="963" spans="1:1" hidden="1" x14ac:dyDescent="0.2">
      <c r="A963" s="11"/>
    </row>
    <row r="964" spans="1:1" hidden="1" x14ac:dyDescent="0.2">
      <c r="A964" s="11"/>
    </row>
    <row r="965" spans="1:1" hidden="1" x14ac:dyDescent="0.2">
      <c r="A965" s="11"/>
    </row>
    <row r="966" spans="1:1" hidden="1" x14ac:dyDescent="0.2">
      <c r="A966" s="11"/>
    </row>
    <row r="967" spans="1:1" hidden="1" x14ac:dyDescent="0.2">
      <c r="A967" s="11"/>
    </row>
    <row r="968" spans="1:1" hidden="1" x14ac:dyDescent="0.2">
      <c r="A968" s="11"/>
    </row>
    <row r="969" spans="1:1" hidden="1" x14ac:dyDescent="0.2">
      <c r="A969" s="11"/>
    </row>
    <row r="970" spans="1:1" hidden="1" x14ac:dyDescent="0.2">
      <c r="A970" s="11"/>
    </row>
    <row r="971" spans="1:1" hidden="1" x14ac:dyDescent="0.2">
      <c r="A971" s="11"/>
    </row>
    <row r="972" spans="1:1" hidden="1" x14ac:dyDescent="0.2">
      <c r="A972" s="11"/>
    </row>
    <row r="973" spans="1:1" hidden="1" x14ac:dyDescent="0.2">
      <c r="A973" s="11"/>
    </row>
    <row r="974" spans="1:1" hidden="1" x14ac:dyDescent="0.2">
      <c r="A974" s="11"/>
    </row>
    <row r="975" spans="1:1" hidden="1" x14ac:dyDescent="0.2">
      <c r="A975" s="11"/>
    </row>
    <row r="976" spans="1:1" hidden="1" x14ac:dyDescent="0.2">
      <c r="A976" s="11"/>
    </row>
    <row r="977" spans="1:1" hidden="1" x14ac:dyDescent="0.2">
      <c r="A977" s="11"/>
    </row>
    <row r="978" spans="1:1" hidden="1" x14ac:dyDescent="0.2">
      <c r="A978" s="11"/>
    </row>
    <row r="979" spans="1:1" hidden="1" x14ac:dyDescent="0.2">
      <c r="A979" s="11"/>
    </row>
    <row r="980" spans="1:1" hidden="1" x14ac:dyDescent="0.2">
      <c r="A980" s="11"/>
    </row>
    <row r="981" spans="1:1" hidden="1" x14ac:dyDescent="0.2">
      <c r="A981" s="11"/>
    </row>
    <row r="982" spans="1:1" hidden="1" x14ac:dyDescent="0.2">
      <c r="A982" s="11"/>
    </row>
    <row r="983" spans="1:1" hidden="1" x14ac:dyDescent="0.2">
      <c r="A983" s="11"/>
    </row>
    <row r="984" spans="1:1" hidden="1" x14ac:dyDescent="0.2">
      <c r="A984" s="11"/>
    </row>
    <row r="985" spans="1:1" hidden="1" x14ac:dyDescent="0.2">
      <c r="A985" s="11"/>
    </row>
    <row r="986" spans="1:1" hidden="1" x14ac:dyDescent="0.2">
      <c r="A986" s="11"/>
    </row>
    <row r="987" spans="1:1" hidden="1" x14ac:dyDescent="0.2">
      <c r="A987" s="11"/>
    </row>
    <row r="988" spans="1:1" hidden="1" x14ac:dyDescent="0.2">
      <c r="A988" s="11"/>
    </row>
    <row r="989" spans="1:1" hidden="1" x14ac:dyDescent="0.2">
      <c r="A989" s="11"/>
    </row>
    <row r="990" spans="1:1" hidden="1" x14ac:dyDescent="0.2">
      <c r="A990" s="11"/>
    </row>
    <row r="991" spans="1:1" hidden="1" x14ac:dyDescent="0.2">
      <c r="A991" s="11"/>
    </row>
    <row r="992" spans="1:1" hidden="1" x14ac:dyDescent="0.2">
      <c r="A992" s="11"/>
    </row>
    <row r="993" spans="1:1" hidden="1" x14ac:dyDescent="0.2">
      <c r="A993" s="11"/>
    </row>
    <row r="994" spans="1:1" hidden="1" x14ac:dyDescent="0.2">
      <c r="A994" s="11"/>
    </row>
    <row r="995" spans="1:1" hidden="1" x14ac:dyDescent="0.2">
      <c r="A995" s="11"/>
    </row>
    <row r="996" spans="1:1" hidden="1" x14ac:dyDescent="0.2">
      <c r="A996" s="11"/>
    </row>
    <row r="997" spans="1:1" hidden="1" x14ac:dyDescent="0.2">
      <c r="A997" s="11"/>
    </row>
    <row r="998" spans="1:1" hidden="1" x14ac:dyDescent="0.2">
      <c r="A998" s="11"/>
    </row>
    <row r="999" spans="1:1" hidden="1" x14ac:dyDescent="0.2">
      <c r="A999" s="11"/>
    </row>
    <row r="1000" spans="1:1" hidden="1" x14ac:dyDescent="0.2">
      <c r="A1000" s="11"/>
    </row>
    <row r="1001" spans="1:1" hidden="1" x14ac:dyDescent="0.2">
      <c r="A1001" s="11"/>
    </row>
    <row r="1002" spans="1:1" hidden="1" x14ac:dyDescent="0.2">
      <c r="A1002" s="11"/>
    </row>
    <row r="1003" spans="1:1" hidden="1" x14ac:dyDescent="0.2">
      <c r="A1003" s="11"/>
    </row>
    <row r="1004" spans="1:1" hidden="1" x14ac:dyDescent="0.2">
      <c r="A1004" s="11"/>
    </row>
    <row r="1005" spans="1:1" hidden="1" x14ac:dyDescent="0.2">
      <c r="A1005" s="11"/>
    </row>
    <row r="1006" spans="1:1" hidden="1" x14ac:dyDescent="0.2">
      <c r="A1006" s="11"/>
    </row>
    <row r="1007" spans="1:1" hidden="1" x14ac:dyDescent="0.2">
      <c r="A1007" s="11"/>
    </row>
    <row r="1008" spans="1:1" hidden="1" x14ac:dyDescent="0.2">
      <c r="A1008" s="11"/>
    </row>
    <row r="1009" spans="1:1" hidden="1" x14ac:dyDescent="0.2">
      <c r="A1009" s="11"/>
    </row>
    <row r="1010" spans="1:1" hidden="1" x14ac:dyDescent="0.2">
      <c r="A1010" s="11"/>
    </row>
    <row r="1011" spans="1:1" hidden="1" x14ac:dyDescent="0.2">
      <c r="A1011" s="11"/>
    </row>
    <row r="1012" spans="1:1" hidden="1" x14ac:dyDescent="0.2">
      <c r="A1012" s="11"/>
    </row>
    <row r="1013" spans="1:1" hidden="1" x14ac:dyDescent="0.2">
      <c r="A1013" s="11"/>
    </row>
    <row r="1014" spans="1:1" hidden="1" x14ac:dyDescent="0.2">
      <c r="A1014" s="11"/>
    </row>
    <row r="1015" spans="1:1" hidden="1" x14ac:dyDescent="0.2">
      <c r="A1015" s="11"/>
    </row>
    <row r="1016" spans="1:1" hidden="1" x14ac:dyDescent="0.2">
      <c r="A1016" s="11"/>
    </row>
    <row r="1017" spans="1:1" hidden="1" x14ac:dyDescent="0.2">
      <c r="A1017" s="11"/>
    </row>
    <row r="1018" spans="1:1" hidden="1" x14ac:dyDescent="0.2">
      <c r="A1018" s="11"/>
    </row>
    <row r="1019" spans="1:1" hidden="1" x14ac:dyDescent="0.2">
      <c r="A1019" s="11"/>
    </row>
    <row r="1020" spans="1:1" hidden="1" x14ac:dyDescent="0.2">
      <c r="A1020" s="11"/>
    </row>
    <row r="1021" spans="1:1" hidden="1" x14ac:dyDescent="0.2">
      <c r="A1021" s="11"/>
    </row>
    <row r="1022" spans="1:1" hidden="1" x14ac:dyDescent="0.2">
      <c r="A1022" s="11"/>
    </row>
    <row r="1023" spans="1:1" hidden="1" x14ac:dyDescent="0.2">
      <c r="A1023" s="11"/>
    </row>
    <row r="1024" spans="1:1" hidden="1" x14ac:dyDescent="0.2">
      <c r="A1024" s="11"/>
    </row>
    <row r="1025" spans="1:1" hidden="1" x14ac:dyDescent="0.2">
      <c r="A1025" s="11"/>
    </row>
    <row r="1026" spans="1:1" hidden="1" x14ac:dyDescent="0.2">
      <c r="A1026" s="11"/>
    </row>
    <row r="1027" spans="1:1" hidden="1" x14ac:dyDescent="0.2">
      <c r="A1027" s="11"/>
    </row>
    <row r="1028" spans="1:1" hidden="1" x14ac:dyDescent="0.2">
      <c r="A1028" s="11"/>
    </row>
    <row r="1029" spans="1:1" hidden="1" x14ac:dyDescent="0.2">
      <c r="A1029" s="11"/>
    </row>
    <row r="1030" spans="1:1" hidden="1" x14ac:dyDescent="0.2">
      <c r="A1030" s="11"/>
    </row>
    <row r="1031" spans="1:1" hidden="1" x14ac:dyDescent="0.2">
      <c r="A1031" s="11"/>
    </row>
    <row r="1032" spans="1:1" hidden="1" x14ac:dyDescent="0.2">
      <c r="A1032" s="11"/>
    </row>
    <row r="1033" spans="1:1" hidden="1" x14ac:dyDescent="0.2">
      <c r="A1033" s="11"/>
    </row>
  </sheetData>
  <mergeCells count="5">
    <mergeCell ref="A1:A2"/>
    <mergeCell ref="I1:M1"/>
    <mergeCell ref="B1:B2"/>
    <mergeCell ref="D1:H1"/>
    <mergeCell ref="C1:C2"/>
  </mergeCells>
  <phoneticPr fontId="1" type="noConversion"/>
  <pageMargins left="0.75" right="0.75" top="1" bottom="1" header="0.5" footer="0.5"/>
  <pageSetup scale="57" fitToHeight="4" orientation="landscape" r:id="rId1"/>
  <headerFooter alignWithMargins="0">
    <oddHeader>&amp;L2011 Organics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2011 Organics</vt:lpstr>
      <vt:lpstr>'2011 Organics'!Print_Area</vt:lpstr>
      <vt:lpstr>'2011 Organics'!Print_Titles</vt:lpstr>
    </vt:vector>
  </TitlesOfParts>
  <Company>WDO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Proctor</dc:creator>
  <cp:lastModifiedBy>Maria Constantinou</cp:lastModifiedBy>
  <cp:lastPrinted>2008-09-25T13:15:19Z</cp:lastPrinted>
  <dcterms:created xsi:type="dcterms:W3CDTF">2005-07-19T17:46:10Z</dcterms:created>
  <dcterms:modified xsi:type="dcterms:W3CDTF">2016-07-07T13:09:43Z</dcterms:modified>
</cp:coreProperties>
</file>